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 yWindow="-15" windowWidth="10245" windowHeight="8250" tabRatio="573"/>
  </bookViews>
  <sheets>
    <sheet name="機能証明" sheetId="6" r:id="rId1"/>
  </sheets>
  <definedNames>
    <definedName name="_xlnm.Print_Area" localSheetId="0">機能証明!$D$3:$K$244</definedName>
    <definedName name="_xlnm.Print_Titles" localSheetId="0">機能証明!$1:$2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3" i="6" l="1"/>
  <c r="I243" i="6"/>
  <c r="H243" i="6"/>
  <c r="K243" i="6" s="1"/>
  <c r="I244" i="6" l="1"/>
  <c r="J244" i="6"/>
  <c r="H244" i="6"/>
  <c r="K244" i="6" l="1"/>
</calcChain>
</file>

<file path=xl/sharedStrings.xml><?xml version="1.0" encoding="utf-8"?>
<sst xmlns="http://schemas.openxmlformats.org/spreadsheetml/2006/main" count="709" uniqueCount="296">
  <si>
    <t>中項目</t>
    <rPh sb="0" eb="1">
      <t>ナカ</t>
    </rPh>
    <rPh sb="1" eb="3">
      <t>コウモク</t>
    </rPh>
    <phoneticPr fontId="2"/>
  </si>
  <si>
    <t>№</t>
    <phoneticPr fontId="2"/>
  </si>
  <si>
    <t>機能要件</t>
    <rPh sb="0" eb="2">
      <t>キノウ</t>
    </rPh>
    <rPh sb="2" eb="4">
      <t>ヨウケン</t>
    </rPh>
    <phoneticPr fontId="2"/>
  </si>
  <si>
    <t>大項目</t>
    <rPh sb="0" eb="3">
      <t>ダイコウモク</t>
    </rPh>
    <phoneticPr fontId="2"/>
  </si>
  <si>
    <t>標準機能</t>
    <rPh sb="0" eb="2">
      <t>ヒョウジュン</t>
    </rPh>
    <rPh sb="2" eb="4">
      <t>キノウ</t>
    </rPh>
    <phoneticPr fontId="2"/>
  </si>
  <si>
    <t>代替提案</t>
    <rPh sb="0" eb="1">
      <t>ダイ</t>
    </rPh>
    <rPh sb="1" eb="2">
      <t>カ</t>
    </rPh>
    <rPh sb="2" eb="4">
      <t>テイアン</t>
    </rPh>
    <phoneticPr fontId="2"/>
  </si>
  <si>
    <t>システム対応状況</t>
    <rPh sb="4" eb="6">
      <t>タイオウ</t>
    </rPh>
    <rPh sb="6" eb="8">
      <t>ジョウキョウ</t>
    </rPh>
    <phoneticPr fontId="2"/>
  </si>
  <si>
    <t>代替提案内容</t>
    <rPh sb="0" eb="1">
      <t>ダイ</t>
    </rPh>
    <rPh sb="1" eb="2">
      <t>カ</t>
    </rPh>
    <rPh sb="2" eb="4">
      <t>テイアン</t>
    </rPh>
    <rPh sb="4" eb="6">
      <t>ナイヨウ</t>
    </rPh>
    <phoneticPr fontId="2"/>
  </si>
  <si>
    <t>カスタ
マイズ</t>
    <phoneticPr fontId="2"/>
  </si>
  <si>
    <t>要求機能に対する、システムの対応状況</t>
    <rPh sb="0" eb="2">
      <t>ヨウキュウ</t>
    </rPh>
    <rPh sb="2" eb="4">
      <t>キノウ</t>
    </rPh>
    <rPh sb="5" eb="6">
      <t>タイ</t>
    </rPh>
    <rPh sb="14" eb="16">
      <t>タイオウ</t>
    </rPh>
    <rPh sb="16" eb="18">
      <t>ジョウキョウ</t>
    </rPh>
    <phoneticPr fontId="2"/>
  </si>
  <si>
    <t>要求機能に対する、システムの対応状況の割合</t>
    <rPh sb="0" eb="2">
      <t>ヨウキュウ</t>
    </rPh>
    <rPh sb="2" eb="4">
      <t>キノウ</t>
    </rPh>
    <rPh sb="5" eb="6">
      <t>タイ</t>
    </rPh>
    <rPh sb="14" eb="16">
      <t>タイオウ</t>
    </rPh>
    <rPh sb="16" eb="18">
      <t>ジョウキョウ</t>
    </rPh>
    <rPh sb="19" eb="21">
      <t>ワリアイ</t>
    </rPh>
    <phoneticPr fontId="2"/>
  </si>
  <si>
    <t>基本機能</t>
  </si>
  <si>
    <t>学校情報</t>
  </si>
  <si>
    <t xml:space="preserve">学校情報として、学校名を管理できること。
</t>
  </si>
  <si>
    <t xml:space="preserve">学校名については、（分校など）通常業務で使用する学校名（通称名）と、公簿に記載すべき正式名を個別に管理できること。
</t>
  </si>
  <si>
    <t xml:space="preserve">校内で利用する帳票においては通称名、指導要録などの公簿においては正式名という使い分けができるようになっていること。
</t>
  </si>
  <si>
    <t xml:space="preserve">学校情報として、学校の住所を管理できること。
</t>
  </si>
  <si>
    <t xml:space="preserve">学校情報を登録・編集できること。
</t>
  </si>
  <si>
    <t xml:space="preserve">2学期制及び3学期制に対応しており、学校ごとに変更できること。
</t>
  </si>
  <si>
    <t>教職員情報管理・教職員名簿</t>
  </si>
  <si>
    <t xml:space="preserve">教職員の氏名を登録できること。
</t>
  </si>
  <si>
    <t xml:space="preserve">教職員情報として、その教職員の所属ならびに役職を登録・編集できること。
</t>
  </si>
  <si>
    <t xml:space="preserve">セキュリティ確保のため、登録されている教職員の所属ならびに役職によって、各機能ごとに使用可・不可や削除・更新等の権限設定が可能なこと。
</t>
  </si>
  <si>
    <t xml:space="preserve">所属、役職とその期間に応じたアクセス制御ができること。
</t>
  </si>
  <si>
    <t xml:space="preserve">アクセス権限については、学校（管理職）が自由に変更できる設定が用意されていること。
</t>
  </si>
  <si>
    <t xml:space="preserve">一人の教職員が複数の所属ならびに役職を持てるようになっていること。
</t>
  </si>
  <si>
    <t xml:space="preserve">異動日として未来日を事前に設定し、異動当日に異動の自動処理が可能なこと。
</t>
  </si>
  <si>
    <t>児童生徒情報管理・児童生徒名簿</t>
  </si>
  <si>
    <t xml:space="preserve">児童生徒および保護者の氏名を登録できること。
</t>
  </si>
  <si>
    <t xml:space="preserve">児童生徒および保護者の氏名については、（家庭の特別な事情により正式名を教室で利用できない場合など）通常、授業中などに使う氏名（通称名）と、住民票に記載されている氏名（正式名）を管理できること。
</t>
  </si>
  <si>
    <t xml:space="preserve">通知表においては通称名、指導要録などの公簿においては正式名という使い分けができるようになっていること。
</t>
  </si>
  <si>
    <t xml:space="preserve">児童生徒の住所、生年月日、保護者の住所を管理できること。
</t>
  </si>
  <si>
    <t xml:space="preserve">入学／編入／転入／卒業／退学／転出などの異動区分ならびに異動日、異動元（先）の情報などを登録できること。
</t>
  </si>
  <si>
    <t xml:space="preserve">各学年において所属したクラス、指導要録の整理番号、担任の氏名、校長の氏名を表示する機能を有すること。
</t>
  </si>
  <si>
    <t xml:space="preserve">学校ごとに、任意の数の備考欄を設けられること。また、その備考欄に項目名を設定できること。
</t>
  </si>
  <si>
    <t xml:space="preserve">次年度の新入生の学籍情報を、前年度中から予め登録できること。
</t>
  </si>
  <si>
    <t xml:space="preserve">登録された新入生情報は、進学先として登録された学校で出力できること。
</t>
  </si>
  <si>
    <t xml:space="preserve">児童生徒の検索ができること。
</t>
  </si>
  <si>
    <t xml:space="preserve">何らかの管理項目から判断して兄弟を一括設定ができること。
</t>
  </si>
  <si>
    <t xml:space="preserve">名簿の作成機能があること。
</t>
  </si>
  <si>
    <t xml:space="preserve">住所録や名列表など、一般的な名簿類については、学校や自治体で個別に作成せずともシステム標準で容易に作成できること。
</t>
  </si>
  <si>
    <t xml:space="preserve">学籍情報等に登録されている情報を組み合わせて、学校で任意の児童生徒名簿を作成できること。
</t>
  </si>
  <si>
    <t xml:space="preserve">学校の統廃合にも対応できる仕組みを有すること。新設校へのデータ移行ができること。
</t>
  </si>
  <si>
    <t xml:space="preserve">卒業生の情報を管理できること。
</t>
  </si>
  <si>
    <t>転出入管理</t>
  </si>
  <si>
    <t xml:space="preserve">進級処理ができること。
</t>
  </si>
  <si>
    <t xml:space="preserve">転出入、進学を登録できること。
</t>
  </si>
  <si>
    <t xml:space="preserve">システム内で管理している学校間（新潟市内の小中学校など）の転学、進学する際、児童生徒の学籍情報、指導要録の情報、健康診断の情報などを自動的に引き継ぐ機能を有すること。
</t>
  </si>
  <si>
    <t xml:space="preserve">卒業予定の児童に対して進学先の中学校を登録できること。
</t>
  </si>
  <si>
    <t>在籍者数</t>
  </si>
  <si>
    <t xml:space="preserve">在籍者数を確認できること。
</t>
  </si>
  <si>
    <t>授業クラス編成・学級編成</t>
  </si>
  <si>
    <t xml:space="preserve">本市の各学校ですべてのクラスを作成でき、児童生徒を任意のクラスに所属させることができること。
</t>
  </si>
  <si>
    <t xml:space="preserve">クラス編成を登録・編集できること。
</t>
  </si>
  <si>
    <t xml:space="preserve">出席番号を採番できること。
</t>
  </si>
  <si>
    <t xml:space="preserve">出席番号を男女混合で採番をするか、男女別々に採番をするか選択できること。
</t>
  </si>
  <si>
    <t xml:space="preserve">学級ごとに担任、副担任が設定できること。
</t>
  </si>
  <si>
    <t xml:space="preserve">担任・副担任は複数登録できること。
</t>
  </si>
  <si>
    <t xml:space="preserve">特別支援学級を設定し、複数の学年に所属する児童生徒を1つの特別支援学級に所属させることができること。
</t>
  </si>
  <si>
    <t xml:space="preserve">特別支援学級に所属する児童生徒については、通常学級と特別支援学級の両方に所属させることができること。
</t>
  </si>
  <si>
    <t xml:space="preserve">所属しているクラスとは別の授業グループを任意の数・名称で登録できること。
</t>
  </si>
  <si>
    <t xml:space="preserve">次年度のクラスを前年度中から登録ができること。
</t>
  </si>
  <si>
    <t xml:space="preserve">児童生徒の所属情報は、年度内の校内での異動にも対応できること。
</t>
  </si>
  <si>
    <t>EUC</t>
  </si>
  <si>
    <t xml:space="preserve">教職員の情報は、抽出条件を設定したうえで、データ（csv,Excelなど）として出力できること。
なお、出力可能なデータの範囲は所属、役職とその期間に応じて制御できること。
</t>
  </si>
  <si>
    <t xml:space="preserve">児童生徒の情報（名前、住所、名列など）は、クラスごとにデータ（csv,Excelなど）として出力できること。
</t>
  </si>
  <si>
    <t>ユーザ管理</t>
  </si>
  <si>
    <t xml:space="preserve">ユーザを所属、役職で管理できること。
</t>
  </si>
  <si>
    <t xml:space="preserve">登録できるユーザ数には制限がないこと。
</t>
  </si>
  <si>
    <t xml:space="preserve">ユーザ情報を編集できること。
</t>
  </si>
  <si>
    <t xml:space="preserve">一定時間画面操作がなかったら自動的にログアウトする仕組（タイムアウト）があること。
</t>
  </si>
  <si>
    <t>アクセス権限</t>
  </si>
  <si>
    <t xml:space="preserve">データ保護の観点から、年度移行後、過年度のデータは、特定の権限を持ったユーザのみが閲覧・編集できる仕組みを有すること。
</t>
  </si>
  <si>
    <t>ログ管理</t>
  </si>
  <si>
    <t xml:space="preserve">認証時の情報（いつ・だれが・どこで（端末）・何を（認証箇所・ステータス・データ操作））をログ管理できること。
</t>
  </si>
  <si>
    <t>外字</t>
  </si>
  <si>
    <t xml:space="preserve">外字が利用可能であること。
</t>
  </si>
  <si>
    <t>グループウエア機能</t>
  </si>
  <si>
    <t>施設備品等管理・予約</t>
  </si>
  <si>
    <t xml:space="preserve">施設、備品の利用予約を登録・管理でき、予約状況をシステム上で確認できること。
</t>
  </si>
  <si>
    <t xml:space="preserve">予約対象は複数、任意に設定できること。
</t>
  </si>
  <si>
    <t xml:space="preserve">予約対象ごとに利用可能日を設定できること。
</t>
  </si>
  <si>
    <t>予定表・スケジュール</t>
  </si>
  <si>
    <t xml:space="preserve">教育委員会、学校がそれぞれの行事予定表、出張者予定表などを登録できること。
</t>
  </si>
  <si>
    <t xml:space="preserve">予定を書き込める人、予定表を閲覧できる人を所属・役職により任意に設定できること。
</t>
  </si>
  <si>
    <t xml:space="preserve">入力された予定から、月間予定表や年間予定表を作成できること。
</t>
  </si>
  <si>
    <t xml:space="preserve">予定表は日単位、週単位、月単位で表示することができること。
</t>
  </si>
  <si>
    <t xml:space="preserve">本日の予定、明日の予定を確認できること。
</t>
  </si>
  <si>
    <t xml:space="preserve">自校だけでなく、他の学校の予定表も確認できること。
</t>
  </si>
  <si>
    <t>掲示板</t>
  </si>
  <si>
    <t xml:space="preserve">情報の共有を可能にする掲示板機能を有すること。また、複数の掲示板を設定することができ、掲示板ごとに、所属や役職、ユーザー単位などで共有範囲を設定できること。
</t>
  </si>
  <si>
    <t>校種間・学校間での情報共有が可能な掲示板を作成できること。</t>
  </si>
  <si>
    <t xml:space="preserve">掲示板に掲載するメッセージには、複数のファイルを添付できること。
</t>
  </si>
  <si>
    <t xml:space="preserve">自動集計ができる簡易的なアンケートを作成できること。
</t>
  </si>
  <si>
    <t xml:space="preserve">掲示板は、公開期間を設定できること。
</t>
  </si>
  <si>
    <t xml:space="preserve">未読のメッセージがあるかをトップページで確認できること。
</t>
  </si>
  <si>
    <t xml:space="preserve">最新のメッセージがあるかをトップページで確認できること。
</t>
  </si>
  <si>
    <t xml:space="preserve">掲示板のメッセージを検索できること。
</t>
  </si>
  <si>
    <t>イントラメール</t>
  </si>
  <si>
    <t xml:space="preserve">セキュリティの観点より、閉域のネットワーク内のみでユーザ間でのメールのやり取りができる機能（イントラメール機能）を有すること。
</t>
  </si>
  <si>
    <t xml:space="preserve">イントラメール機能は、メールアドレスを必要とせず、システム上のユーザ登録があれば、ユーザ間でメッセージのやり取りができる仕組みであること。
</t>
  </si>
  <si>
    <t xml:space="preserve">教職員個々あるいは複数の教職員のグループに対して、相互にメッセージを送ることができること。
</t>
  </si>
  <si>
    <t xml:space="preserve">メッセージの送り先を検索して絞り込みを行うことができ、複数の送り先を選択できること。
</t>
  </si>
  <si>
    <t xml:space="preserve">教職員個々で任意の送り先リスト（アドレス帳）を作成できること。
</t>
  </si>
  <si>
    <t xml:space="preserve">メッセージには複数のファイルを添付することができること。
</t>
  </si>
  <si>
    <t xml:space="preserve">イントラメール機能上で、回答結果が確認できる簡易的なアンケートを作成することができること。
</t>
  </si>
  <si>
    <t xml:space="preserve">メッセージを転送できること。
</t>
  </si>
  <si>
    <t xml:space="preserve">イントラメール機能で授受したメッセージは、教職員の異動があった場合には、異動先の学校でも引き継いで閲覧等ができること。
</t>
  </si>
  <si>
    <t xml:space="preserve">送信／受信ボックス、メール一通当たりの添付ファイルの容量が制限できること。制限容量はシステム管理者が変更できること。
</t>
  </si>
  <si>
    <t>会議室予約</t>
  </si>
  <si>
    <t xml:space="preserve">会議室の利用予約を登録・管理でき、予約状況をシステム上で確認できること。
</t>
  </si>
  <si>
    <t xml:space="preserve">予約状況は日単位、週単位で確認できること。
</t>
  </si>
  <si>
    <t xml:space="preserve">予約対象ごとに管理者、閲覧可能者、編集可能者を設定できること。
</t>
  </si>
  <si>
    <t xml:space="preserve">学校単位だけでなく、学校間でも利用予約ができること。
</t>
  </si>
  <si>
    <t xml:space="preserve">予約時間は、時間および校時で設定できること。
</t>
  </si>
  <si>
    <t>文書共有（文書保管）</t>
  </si>
  <si>
    <t xml:space="preserve">各学校および教育委員会で、様式集やマニュアル等のファイルをアップロード、ダウンロードできる書庫（ファイル保管スペース）があること。
</t>
  </si>
  <si>
    <t xml:space="preserve">書庫はカテゴリに分けて分類し整理することができること。
</t>
  </si>
  <si>
    <t xml:space="preserve">カテゴリごとにファイルをアップロードや閲覧できる権限を役職等によって設定できること。
</t>
  </si>
  <si>
    <t>ToDo（タスク管理）</t>
  </si>
  <si>
    <t xml:space="preserve">学校の予定表、学年の予定表、個人の予定表などを活用してタスク管理を行えること。
</t>
  </si>
  <si>
    <t>文書回覧</t>
  </si>
  <si>
    <t xml:space="preserve">イントラメール等の機能を用いて、メッセージを任意の教職員グループで共有できること。
</t>
  </si>
  <si>
    <t xml:space="preserve">メッセージを共有する教職員グループは、メッセージを作成したときに、校内および市内他校の教職員から任意に指定して作成できること。
</t>
  </si>
  <si>
    <t xml:space="preserve">教職員グループをアドレス帳等から登録でき、同じ教職員グループは簡単に指定できる仕組みを有すること。
</t>
  </si>
  <si>
    <t>アンケート・文書連絡</t>
  </si>
  <si>
    <t xml:space="preserve">教育委員会から、学校あるいは教職員に対して各種の文書やアンケートを配布・回収できること。
</t>
  </si>
  <si>
    <t xml:space="preserve">文書やアンケートは、教育委員会への回答を要する場合、管理職等による承認機能があること。
</t>
  </si>
  <si>
    <t xml:space="preserve">発信された文書やアンケートを受信・閲覧できる人、その回答を承認できる人などは、役職によって選択できること。
</t>
  </si>
  <si>
    <t xml:space="preserve">配布された文書やアンケートについて、教育委員会はその処理状況や回答状況を画面上で確認できること。
</t>
  </si>
  <si>
    <t xml:space="preserve">各校において、管理職は配布された文書やアンケートの処理状況を教職員ごとに確認できること。
</t>
  </si>
  <si>
    <t xml:space="preserve">文書やアンケートを検索できること。
</t>
  </si>
  <si>
    <t xml:space="preserve">教育委員会は、添付ファイル等をダウンロードできること。
</t>
  </si>
  <si>
    <t xml:space="preserve">集計を必要とする文書やアンケートは、各学校から送られた回答内容を教育委員会で自動的に1つのExcelファイルに取りまとめることができること。
</t>
  </si>
  <si>
    <t>給食日誌</t>
  </si>
  <si>
    <t xml:space="preserve">給食日誌を作成し、印刷できること。
</t>
  </si>
  <si>
    <t xml:space="preserve">各学校の行事計画情報は、期間（週単位／月単位／年度単位）を設定したうえで、データ（csv,Excelなど）として出力できること。
</t>
  </si>
  <si>
    <t xml:space="preserve">各学校の予定情報は、期間（日単位／週単位／月単位／年度単位）を設定したうえで、データ（csv,Excelなど）として出力できること。
</t>
  </si>
  <si>
    <t>学籍・成績管理</t>
  </si>
  <si>
    <t>座席表</t>
  </si>
  <si>
    <t xml:space="preserve">クラス名簿をもとに座席表を作成できること。
</t>
  </si>
  <si>
    <t>在学証明書</t>
  </si>
  <si>
    <t xml:space="preserve">在学証明書を作成し、印刷できること。
</t>
  </si>
  <si>
    <t>卒業生台帳</t>
  </si>
  <si>
    <t xml:space="preserve">卒業生台帳を作成し、印刷できること。
</t>
  </si>
  <si>
    <t>出欠管理・出席簿</t>
  </si>
  <si>
    <t xml:space="preserve">各児童生徒の出欠情報を登録できること。
</t>
  </si>
  <si>
    <t xml:space="preserve">出席簿を作成、印刷できること。
</t>
  </si>
  <si>
    <t xml:space="preserve">授業日数はインフルエンザによる学年休業（学年閉鎖）などにも対応できるように、学年ごとに登録・管理することができること。
</t>
  </si>
  <si>
    <t xml:space="preserve">本市の指定する欠席理由を設定できること。
</t>
  </si>
  <si>
    <t xml:space="preserve">インフルエンザ等による学級閉鎖の場合は欠席理由を一括で設定できること。
</t>
  </si>
  <si>
    <t xml:space="preserve">管理職が出欠登録の完了・未完了の状態をリアルタイムに明示的に確認できること。
</t>
  </si>
  <si>
    <t xml:space="preserve">日々の出欠席だけでなく、授業1コマごとの出欠席も登録することができること。
</t>
  </si>
  <si>
    <t>成績管理</t>
  </si>
  <si>
    <t xml:space="preserve">学期ごとに教員が設定した評価項目（平常点、小テスト、定期テスト等）に観点別に素点を入力し、予め各教員が設定したルールに従って観点別評価や評定を算出できること。
</t>
  </si>
  <si>
    <t xml:space="preserve">中学校においては、定期テストや実力テストの結果（素点）を入力して成績個票を作成できること。
</t>
  </si>
  <si>
    <t xml:space="preserve">設定された評価項目に対して、評価項目ごとの重みづけを各教員が独自に設定できること。
</t>
  </si>
  <si>
    <t xml:space="preserve">観点別評価や評定を算出する基準となるカッティングポイント（閾値）を各教員が独自に設定できること。
</t>
  </si>
  <si>
    <t xml:space="preserve">算出された観点別評価および評定は、算出後に編集できること。
</t>
  </si>
  <si>
    <t xml:space="preserve">成績処理の機能（素点からの観点別評価や評定の自動算出の機能）を利用しないでも、通知表や指導要録等が作成できる仕組みとなっていること。
</t>
  </si>
  <si>
    <t xml:space="preserve">テスト結果だけでなくテスト以外の記録（作品の評価点や提出物の状況点等）も素点で管理することができるよう､テストに限らない項目を追加できること。
</t>
  </si>
  <si>
    <t xml:space="preserve">小学校は3段階で、中学校は5段階で表記できること。文字や数字、または記号で表記できること。
</t>
  </si>
  <si>
    <t>児童生徒個人カルテ（日常的な所見の管理）</t>
  </si>
  <si>
    <t xml:space="preserve">各児童生徒について、日常所見を登録できること。
</t>
  </si>
  <si>
    <t xml:space="preserve">一人の児童生徒に対する日常所見の情報を複数の教員で入力できること。
</t>
  </si>
  <si>
    <t>通知表</t>
  </si>
  <si>
    <t xml:space="preserve">本市が指定する小学校2パターン、中学校2パターンの帳票に対応できること。
</t>
  </si>
  <si>
    <t xml:space="preserve">各学校の裁量により、通知表の軽易なカスタマイズが可能であること。（カスタマイズは、校章、学校教育目標、校舎の写真などを対象とする）
</t>
  </si>
  <si>
    <t xml:space="preserve">通知表の観点は、観点数・観点文言ともに学校で自由に変更できること。
</t>
  </si>
  <si>
    <t xml:space="preserve">成績データを入力することができること。
</t>
  </si>
  <si>
    <t xml:space="preserve">成績入力が完了した時点で、通知表が作成できること。
</t>
  </si>
  <si>
    <t xml:space="preserve">成績入力が完了した時点で、成績一覧表が作成できること。
</t>
  </si>
  <si>
    <t xml:space="preserve">観点別評価と評定の整合性を、学校独自の基準に基づき確認できる機能を有すること。
</t>
  </si>
  <si>
    <t xml:space="preserve">システムで管理している児童生徒の学籍情報を通知表に自動的に連動できること。
</t>
  </si>
  <si>
    <t xml:space="preserve">出欠の記録に記載する数値は、出席簿で入力されたデータから自動算出できること。
</t>
  </si>
  <si>
    <t xml:space="preserve">出欠の記録の自動集計の際には、集計対象とする期間を任意に選択できること。
</t>
  </si>
  <si>
    <t xml:space="preserve">特別支援学級に所属する児童生徒については、通常学級に所属する児童生徒とは異なる書式の通知表を作成できること。
</t>
  </si>
  <si>
    <t xml:space="preserve">過年度の成績データ修正は、個々の教職員にて任意に行うことはできず、特定のユーザに特別な権限を与えることによって行えるよう制限できること。
</t>
  </si>
  <si>
    <t xml:space="preserve">成績は管理職等の確認後にロックできること。また、ロックは管理職等によって解除できること。
</t>
  </si>
  <si>
    <t>指導要録</t>
  </si>
  <si>
    <t xml:space="preserve">指導要録（様式1・様式2）を作成できること。小中学校の特別支援学級および特別支援学校の指導要録も作成できること。
</t>
  </si>
  <si>
    <t xml:space="preserve">指導要録様式2の成績データを入力することができること。
</t>
  </si>
  <si>
    <t xml:space="preserve">観点別評価と評定の整合性を、学校独自の基準に基づき自動的に確認できる機能を有すること。
</t>
  </si>
  <si>
    <t xml:space="preserve">成績入力が完了した時点で、指導要録様式2が自動的に作成できること。
</t>
  </si>
  <si>
    <t xml:space="preserve">指導要録様式2の出欠の記録の数値は、出席簿で入力されたデータから自動算出できること。
</t>
  </si>
  <si>
    <t xml:space="preserve">指導要録作成の際には、通知表作成などの際に入力された評定や所見などをコピーできること。
</t>
  </si>
  <si>
    <t xml:space="preserve">転出生の指導要録データはシステム内に保持され、転出後でも転出元の学校でいつでも出力できること。
</t>
  </si>
  <si>
    <t xml:space="preserve">必要に応じて、過年度の指導要録の閲覧・修正を過去に遡って行えること。
</t>
  </si>
  <si>
    <t xml:space="preserve">過年度の指導要録の修正は、個々の教職員にて任意に行うことはできず、特定のユーザに特別な権限を与えることによって行えるよう制限できること。
</t>
  </si>
  <si>
    <t xml:space="preserve">指導要録様式2の成績は、管理職等の確認後にロックできること。また、ロックは管理職等によって解除できること。
</t>
  </si>
  <si>
    <t xml:space="preserve">成績入力が完了した時点で、指導要録一覧表が自動的に作成できること。
</t>
  </si>
  <si>
    <t xml:space="preserve">教科ごとの評価および評定、｢行動の記録｣の評価を確認できる機能を有すること｡
</t>
  </si>
  <si>
    <t xml:space="preserve">評価および評定の自動計算を利用せず、手動で指導要録が作成できること。
</t>
  </si>
  <si>
    <t xml:space="preserve">所見一覧が出力・印刷できること。
</t>
  </si>
  <si>
    <t>調査書</t>
  </si>
  <si>
    <t xml:space="preserve">新潟県の様式で、公立高等学校用の調査書を作成できること。
</t>
  </si>
  <si>
    <t xml:space="preserve">私立高等学校用の調査書についても作成できること。
</t>
  </si>
  <si>
    <t xml:space="preserve">調査書の成績データを入力できること。
</t>
  </si>
  <si>
    <t xml:space="preserve">調査書の成績データを出力できること。
</t>
  </si>
  <si>
    <t xml:space="preserve">出欠の記録の数値は、出席簿で入力されたデータから自動算出できること。
</t>
  </si>
  <si>
    <t xml:space="preserve">出欠の記録の自動算出の際には、集計対象とする期間を任意に選択できること。
</t>
  </si>
  <si>
    <t xml:space="preserve">調査書作成の際には、通知表作成などの際に入力された評定や所見などをコピーできること。
</t>
  </si>
  <si>
    <t xml:space="preserve">調査書の成績は、管理職等の確認後にロックできること。また、ロックは管理職等により解除できること。
</t>
  </si>
  <si>
    <t>体力テスト</t>
  </si>
  <si>
    <t xml:space="preserve">文部科学省が発行する「新体力テスト実施要項」に基づき、体力テストの種目ごとの結果を登録できること。
</t>
  </si>
  <si>
    <t xml:space="preserve">体力テストの結果データを出力できること。
</t>
  </si>
  <si>
    <t xml:space="preserve">総合得点・総合評価を確認できること。
</t>
  </si>
  <si>
    <t xml:space="preserve">体力テストの種目ごと、年齢区分ごとに得点を算出できること。
</t>
  </si>
  <si>
    <t xml:space="preserve">体力テストの総合評価を年齢ごとに算出できること。
</t>
  </si>
  <si>
    <t>成績カルテ（児童生徒個人の学習状況の照会）</t>
  </si>
  <si>
    <t xml:space="preserve">通知表および指導要録様式2に対して入力された成績（教科、道徳、総合的な学習の時間、外国語活動の時間、行動の記録、特別活動の記録、所見、出欠の記録）について、成績ごとに過年度の成績とともに一覧で表示できること。
</t>
  </si>
  <si>
    <t>週案管理・週案簿／時数管理・時数集計</t>
  </si>
  <si>
    <t xml:space="preserve">週案（週指導計画）を作成・登録できること。
</t>
  </si>
  <si>
    <t xml:space="preserve">時間割が登録されていれば、その時間割をもとに週案を作成できること。
</t>
  </si>
  <si>
    <t xml:space="preserve">予定表に登録された学校行事等のデータを週案に反映させることができること。
</t>
  </si>
  <si>
    <t xml:space="preserve">週案には作成者や管理職がコメントを入力できる備考欄を設定できること。
</t>
  </si>
  <si>
    <t xml:space="preserve">登録された当該週の予定（計画）および累計の時数がそれぞれ自動集計されること。
</t>
  </si>
  <si>
    <t xml:space="preserve">1コマには任意の数の計画（予定）を登録でき、実際に実施した内容が異なる場合にも「実績」を登録できること。またその場合、時数の集計は「実績」に応じた時数となること。
</t>
  </si>
  <si>
    <t xml:space="preserve">年間指導計画を登録でき、その内容を週案にコピーできる機能を有すること。
</t>
  </si>
  <si>
    <t xml:space="preserve">担当変更などを考慮し、登録している週案の内容を他の担当者に年度途中に引き継げること。
</t>
  </si>
  <si>
    <t>時間割</t>
  </si>
  <si>
    <t xml:space="preserve">時間割を登録できること。
</t>
  </si>
  <si>
    <t xml:space="preserve">クラスの時間割は、週単位でコピーできること。
</t>
  </si>
  <si>
    <t>学校日誌</t>
  </si>
  <si>
    <t xml:space="preserve">学校日誌を作成し、印刷できること。
</t>
  </si>
  <si>
    <t xml:space="preserve">学校日誌の作成時、予定表機能等で登録された行事予定や教職員の出張・休暇等の情報をコピーして転用できること。
</t>
  </si>
  <si>
    <t>年間・月間（・週間）行事計画</t>
  </si>
  <si>
    <t xml:space="preserve">学校の行事予定を予定表に登録できること。
</t>
  </si>
  <si>
    <t xml:space="preserve">祝日および土･日曜日の登校日設定､平日の休業日設定ができること。
</t>
  </si>
  <si>
    <t xml:space="preserve">自校以外の市内各学校および教育委員会の行事予定も閲覧可能であること。
</t>
  </si>
  <si>
    <t>年間計画（年間指導計画）</t>
  </si>
  <si>
    <t xml:space="preserve">週指導計画案、実績が登録できること。
</t>
  </si>
  <si>
    <t xml:space="preserve">年間指導計画を登録できること。
</t>
  </si>
  <si>
    <t xml:space="preserve">登録された年間指導計画は、週案と紐づけられること。
</t>
  </si>
  <si>
    <t xml:space="preserve">週案と紐づけられた年間指導計画の内容から、各指導内容についての実施状況が確認できること。
</t>
  </si>
  <si>
    <t xml:space="preserve">出席停止報告書／通知書
</t>
  </si>
  <si>
    <t xml:space="preserve">出席停止報告書／通知書を作成し、印刷できること。
</t>
  </si>
  <si>
    <t>進学先・就職先管理</t>
  </si>
  <si>
    <t xml:space="preserve">希望進学先、就職先などの登録ができること。
</t>
  </si>
  <si>
    <t xml:space="preserve">各種成績情報と進学先のデータを帳票にて進路面談用の個票として出力できること。
</t>
  </si>
  <si>
    <t xml:space="preserve">調査書は希望進学先に基づいて出力できること。
</t>
  </si>
  <si>
    <t xml:space="preserve">統一テスト等テスト情報管理
</t>
  </si>
  <si>
    <t xml:space="preserve">全国学力・学習状況調査や本市が実施する統一テストの問題および結果をシステムに登録して、そのデータをもとに集計できること。
</t>
  </si>
  <si>
    <t xml:space="preserve">教育委員会向け機能（情報出力、連絡）
</t>
  </si>
  <si>
    <t xml:space="preserve">出欠に関する統計データ等を教育委員会で出力できること。
</t>
  </si>
  <si>
    <t xml:space="preserve">統計・分析機能
</t>
  </si>
  <si>
    <t xml:space="preserve">学校が統計データを出力できること。
</t>
  </si>
  <si>
    <t>行事出席管理</t>
  </si>
  <si>
    <t xml:space="preserve">学校行事に関する出席予定および結果について、データ登録ができること。
</t>
  </si>
  <si>
    <t xml:space="preserve">児童生徒の出席統計情報は、抽出条件を設定したうえで、データ（csv,Excelなど）として出力できること。
なお、出力可能なデータの範囲は、学年／クラス、および、期間（月単位／学期単位／年度単位）に応じて制御できること。
</t>
  </si>
  <si>
    <t xml:space="preserve">児童生徒の欠席情報は、抽出条件を設定したうえで、データ（csv,Excelなど）として出力できること。
なお、出力可能なデータの範囲は児童生徒の個人名、欠席理由に応じて制御できること。
</t>
  </si>
  <si>
    <t xml:space="preserve">長期欠席者など、特定の条件を満たす出欠情報を持つ児童生徒を検索・抽出し、データ（csv,Excelなど）として出力できること。
なお、出力可能なデータの範囲は抽出期間に応じて制御できること。
</t>
  </si>
  <si>
    <t xml:space="preserve">児童生徒の成績（通知表）情報は、抽出条件を設定したうえで、データ（csv,Excelなど）として出力できること。
なお、出力可能なデータの範囲はクラス、教科、期間（学期単位）に応じて制御できること。
ただし、特別支援学級および特別支援学校も含むこととする。
</t>
  </si>
  <si>
    <t xml:space="preserve">児童生徒の成績（テスト素点）情報は、抽出条件を設定したうえで、データ（csv,Excelなど）として出力できること。
なお、出力可能なデータの範囲は個人／クラスに応じて制御できること。
</t>
  </si>
  <si>
    <t xml:space="preserve">児童生徒の成績（指導要録）情報は、クラスを設定したうえで、年度ごとのデータ（csv,Excelなど）として出力できること。
</t>
  </si>
  <si>
    <t xml:space="preserve">各学校の授業時数情報は、抽出条件を設定したうえで、データ（csv,Excelなど）として出力できること。
なお、出力可能なデータの範囲はクラス／学年／全校、または、期間（学期単位／年度単位）に応じて制御できること。
</t>
  </si>
  <si>
    <t>保健管理機能</t>
  </si>
  <si>
    <t>保健室来室管理</t>
  </si>
  <si>
    <t xml:space="preserve">保健室の利用状況を登録できること。
</t>
  </si>
  <si>
    <t xml:space="preserve">利用状況一覧を印刷できること。
</t>
  </si>
  <si>
    <t xml:space="preserve">登録した情報は、保健日誌に反映させることができること。
</t>
  </si>
  <si>
    <t xml:space="preserve">来室した児童生徒を画面上で確認できること。
</t>
  </si>
  <si>
    <t>保健日誌</t>
  </si>
  <si>
    <t xml:space="preserve">保健日誌を登録できること。
</t>
  </si>
  <si>
    <t xml:space="preserve">保健日誌を印刷できること。
</t>
  </si>
  <si>
    <t xml:space="preserve">保健日誌の作成においては、予定表機能等で登録されたデータをシステム上でコピーして簡単に転用できること。
</t>
  </si>
  <si>
    <t xml:space="preserve">保健室利用の状況を自動的に反映させることができること。
</t>
  </si>
  <si>
    <t xml:space="preserve">天気、温度、湿度などを入力できること。
</t>
  </si>
  <si>
    <t>健康診断管理</t>
  </si>
  <si>
    <t xml:space="preserve">健康診断の結果を登録できること。
</t>
  </si>
  <si>
    <t xml:space="preserve">健康診断の結果を健康診断票として作成できること。
</t>
  </si>
  <si>
    <t xml:space="preserve">健康診断の結果を各種の受診勧告書として作成できること。
</t>
  </si>
  <si>
    <t xml:space="preserve">健康診断の結果を健康診断一覧表として作成できること。
</t>
  </si>
  <si>
    <t xml:space="preserve">健康診断の回数は複数回管理できること。
</t>
  </si>
  <si>
    <t xml:space="preserve">「異常なし」などの特定の選択肢が入力される健康診断項目もあることを考慮し、入力欄に初期値を一括設定できること。
</t>
  </si>
  <si>
    <t xml:space="preserve">身長、体重は測定日とともに登録できること。
</t>
  </si>
  <si>
    <t xml:space="preserve">身長、体重、測定日のデータは、日本学校保健会が発行する「子供の健康管理プログラム」に取り込み可能なExcelファイルに出力できること。
</t>
  </si>
  <si>
    <t xml:space="preserve">身長、体重、測定日のデータより、日本学校保健会が発行する「子供の健康管理プログラム」で作成するのと同じ成長曲線、肥満度曲線を出力できること。
</t>
  </si>
  <si>
    <t xml:space="preserve">身長、体重、測定日のデータより、日本学校保健会が発行する「子供の健康管理プログラム」で分析できる「成長異常群」9分類に該当する子どものリストを作成できること。
</t>
  </si>
  <si>
    <t xml:space="preserve">特定の条件を満たす健康診断結果を持つ児童生徒を検索できること。
</t>
  </si>
  <si>
    <t xml:space="preserve">市内で転学、進学が発生した場合でも、転学元、進学元の学校で入力した健康診断の結果を転学先、進学先に引き継ぎ、最大9年間連続の健康診断結果を健康診断票で出力できる仕組みを有すること。
</t>
  </si>
  <si>
    <t xml:space="preserve">各学校での集計値を教育委員会へ報告できる機能を有すること。
</t>
  </si>
  <si>
    <t xml:space="preserve">今後、文部科学省より方針等で提示される予定の新規帳票について対応できること。
</t>
  </si>
  <si>
    <t xml:space="preserve">児童生徒のアレルギー情報について、アレルゲン、症状、配慮事項、アナフィラキシー発生時の対処を含む基本的な管理項目の登録・管理および出力が可能であること。
</t>
  </si>
  <si>
    <t xml:space="preserve">乳歯と永久歯の各状態について歯式での登録が可能であり、実際の歯式の並び順通りに入力画面に表示されること。
</t>
  </si>
  <si>
    <t>健康観察簿</t>
  </si>
  <si>
    <t xml:space="preserve">健康観察簿を印刷できること。
</t>
  </si>
  <si>
    <t xml:space="preserve">健康観察の結果を登録できること。
</t>
  </si>
  <si>
    <t>健康相談記録</t>
  </si>
  <si>
    <t xml:space="preserve">児童生徒に対して行った健康相談についての記録を登録できること。
</t>
  </si>
  <si>
    <t xml:space="preserve">保健室来室情報は、抽出条件を設定したうえで、データ（csv,Excelなど）として集計結果を出力できること。
</t>
  </si>
  <si>
    <t xml:space="preserve">保健統計情報は、抽出条件を設定したうえで、データ（csv,Excelなど）として出力できること。
</t>
  </si>
  <si>
    <t xml:space="preserve">各種検診で異常があった児童生徒の情報は、抽出条件を設定したうえで、データ（csv,Excelなど）として出力できること。
</t>
  </si>
  <si>
    <t xml:space="preserve">健康診断の情報は、抽出条件を設定したうえで、データ（csv,Excelなど）として出力できること。
</t>
  </si>
  <si>
    <t xml:space="preserve">健康観察の情報は、抽出条件を設定したうえで、データ（csv,Excelなど）として出力できること。
</t>
  </si>
  <si>
    <t xml:space="preserve">欠席の情報（No.115の欠席理由）は、抽出条件を設定したうえで、データ（csv,Excelなど）として出力できること。
</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</si>
</sst>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9"/>
      <color theme="1"/>
      <name val="ＭＳ Ｐゴシック"/>
      <family val="2"/>
      <charset val="128"/>
      <scheme val="minor"/>
    </font>
    <font>
      <sz val="9"/>
      <color theme="1"/>
      <name val="ＭＳ Ｐゴシック"/>
      <family val="2"/>
      <charset val="128"/>
      <scheme val="minor"/>
    </font>
    <font>
      <sz val="6"/>
      <name val="ＭＳ Ｐゴシック"/>
      <family val="2"/>
      <charset val="128"/>
      <scheme val="minor"/>
    </font>
    <font>
      <sz val="9"/>
      <color theme="1"/>
      <name val="ＭＳ ゴシック"/>
      <family val="3"/>
      <charset val="128"/>
    </font>
    <font>
      <sz val="9"/>
      <color rgb="FFFF0000"/>
      <name val="ＭＳ ゴシック"/>
      <family val="3"/>
      <charset val="128"/>
    </font>
    <font>
      <sz val="9"/>
      <name val="ＭＳ ゴシック"/>
      <family val="3"/>
      <charset val="128"/>
    </font>
    <font>
      <sz val="9"/>
      <name val="ＭＳ Ｐゴシック"/>
      <family val="3"/>
      <charset val="128"/>
      <scheme val="minor"/>
    </font>
    <font>
      <b/>
      <sz val="9"/>
      <color rgb="FFFF0000"/>
      <name val="ＭＳ ゴシック"/>
      <family val="3"/>
      <charset val="128"/>
    </font>
    <font>
      <sz val="9"/>
      <color rgb="FF0000FF"/>
      <name val="ＭＳ ゴシック"/>
      <family val="3"/>
      <charset val="128"/>
    </font>
    <font>
      <sz val="9"/>
      <color theme="0"/>
      <name val="ＭＳ 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84">
    <xf numFmtId="0" fontId="0" fillId="0" borderId="0" xfId="0">
      <alignment vertical="center"/>
    </xf>
    <xf numFmtId="0" fontId="3" fillId="0" borderId="1" xfId="0" applyFont="1" applyBorder="1" applyAlignment="1">
      <alignment vertical="top" wrapText="1"/>
    </xf>
    <xf numFmtId="0" fontId="5" fillId="0" borderId="1" xfId="0" applyFont="1" applyFill="1" applyBorder="1" applyAlignment="1">
      <alignment vertical="top" wrapText="1"/>
    </xf>
    <xf numFmtId="0" fontId="3" fillId="0" borderId="1" xfId="0" applyFont="1" applyBorder="1" applyAlignment="1">
      <alignment horizontal="center" vertical="top" wrapText="1"/>
    </xf>
    <xf numFmtId="0" fontId="3" fillId="0" borderId="0" xfId="0" applyFont="1" applyAlignment="1">
      <alignment vertical="center" wrapText="1"/>
    </xf>
    <xf numFmtId="0" fontId="3" fillId="0" borderId="2" xfId="0" applyFont="1" applyBorder="1" applyAlignment="1">
      <alignment vertical="top" wrapText="1"/>
    </xf>
    <xf numFmtId="0" fontId="5" fillId="0" borderId="2" xfId="0" applyFont="1" applyFill="1" applyBorder="1" applyAlignment="1">
      <alignment vertical="top" wrapText="1"/>
    </xf>
    <xf numFmtId="0" fontId="5" fillId="0" borderId="1" xfId="0" applyFont="1" applyBorder="1" applyAlignment="1">
      <alignment vertical="top" wrapText="1"/>
    </xf>
    <xf numFmtId="0" fontId="5" fillId="0" borderId="2" xfId="0" applyFont="1" applyBorder="1" applyAlignment="1">
      <alignment vertical="top" wrapText="1"/>
    </xf>
    <xf numFmtId="0" fontId="3" fillId="0" borderId="1" xfId="0" applyFont="1" applyBorder="1" applyAlignment="1">
      <alignment horizontal="left" vertical="top" wrapText="1"/>
    </xf>
    <xf numFmtId="0" fontId="5" fillId="0" borderId="1" xfId="0" applyFont="1" applyBorder="1" applyAlignment="1">
      <alignment horizontal="left" vertical="top" wrapText="1"/>
    </xf>
    <xf numFmtId="0" fontId="5" fillId="0" borderId="3" xfId="0" applyFont="1" applyFill="1" applyBorder="1" applyAlignment="1">
      <alignment vertical="top" wrapText="1"/>
    </xf>
    <xf numFmtId="0" fontId="3" fillId="0" borderId="0" xfId="0" applyFont="1" applyAlignment="1">
      <alignment vertical="top"/>
    </xf>
    <xf numFmtId="0" fontId="3" fillId="0" borderId="0" xfId="0" applyFont="1" applyBorder="1" applyAlignment="1">
      <alignment horizontal="center" vertical="top" wrapText="1"/>
    </xf>
    <xf numFmtId="0" fontId="9" fillId="0" borderId="0" xfId="0" applyFont="1" applyBorder="1" applyAlignment="1">
      <alignment horizontal="center" vertical="top" wrapText="1"/>
    </xf>
    <xf numFmtId="0" fontId="5" fillId="0" borderId="0" xfId="0" applyFont="1" applyBorder="1" applyAlignment="1">
      <alignment horizontal="center" vertical="top" wrapText="1"/>
    </xf>
    <xf numFmtId="0" fontId="4" fillId="0" borderId="0" xfId="0" applyFont="1" applyBorder="1" applyAlignment="1">
      <alignment horizontal="center" vertical="top" wrapText="1"/>
    </xf>
    <xf numFmtId="0" fontId="8" fillId="0" borderId="0" xfId="0" applyFont="1" applyBorder="1" applyAlignment="1">
      <alignment horizontal="center" vertical="top" wrapText="1"/>
    </xf>
    <xf numFmtId="0" fontId="5"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9" fillId="5" borderId="5" xfId="0" applyFont="1" applyFill="1" applyBorder="1" applyAlignment="1">
      <alignment horizontal="left" vertical="top" wrapText="1"/>
    </xf>
    <xf numFmtId="0" fontId="9" fillId="0" borderId="4"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Border="1" applyAlignment="1">
      <alignment horizontal="left" vertical="top"/>
    </xf>
    <xf numFmtId="0" fontId="9" fillId="0" borderId="4" xfId="0" applyFont="1" applyBorder="1" applyAlignment="1">
      <alignment horizontal="left" vertical="top"/>
    </xf>
    <xf numFmtId="0" fontId="9" fillId="0" borderId="5" xfId="0" applyFont="1" applyFill="1" applyBorder="1" applyAlignment="1">
      <alignment vertical="top" wrapText="1"/>
    </xf>
    <xf numFmtId="0" fontId="9" fillId="0" borderId="4" xfId="0" applyFont="1" applyFill="1" applyBorder="1" applyAlignment="1">
      <alignment vertical="top" wrapText="1"/>
    </xf>
    <xf numFmtId="0" fontId="5" fillId="0" borderId="3" xfId="0" applyFont="1" applyBorder="1" applyAlignment="1">
      <alignment vertical="top" wrapText="1"/>
    </xf>
    <xf numFmtId="0" fontId="9" fillId="0" borderId="5" xfId="0" applyFont="1" applyBorder="1" applyAlignment="1">
      <alignment vertical="top" wrapText="1"/>
    </xf>
    <xf numFmtId="0" fontId="9" fillId="0" borderId="4" xfId="0" applyFont="1" applyBorder="1" applyAlignment="1">
      <alignment vertical="top" wrapText="1"/>
    </xf>
    <xf numFmtId="0" fontId="3" fillId="0" borderId="3" xfId="0" applyFont="1" applyBorder="1" applyAlignment="1">
      <alignment horizontal="left" vertical="top" wrapText="1"/>
    </xf>
    <xf numFmtId="0" fontId="5"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5" xfId="0" applyFont="1" applyBorder="1" applyAlignment="1">
      <alignment horizontal="left" vertical="top" wrapText="1"/>
    </xf>
    <xf numFmtId="0" fontId="3" fillId="0" borderId="3" xfId="0" applyFont="1" applyBorder="1" applyAlignment="1">
      <alignment vertical="top" wrapText="1"/>
    </xf>
    <xf numFmtId="0" fontId="5" fillId="0" borderId="3" xfId="0" applyFont="1" applyBorder="1" applyAlignment="1">
      <alignment horizontal="left" vertical="top" wrapText="1"/>
    </xf>
    <xf numFmtId="0" fontId="5" fillId="0" borderId="5" xfId="0" applyFont="1" applyBorder="1" applyAlignment="1">
      <alignment horizontal="left" vertical="top"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Fill="1" applyBorder="1" applyAlignment="1">
      <alignment vertical="top" wrapText="1"/>
    </xf>
    <xf numFmtId="0" fontId="6" fillId="0" borderId="2" xfId="0" applyFont="1" applyBorder="1" applyAlignment="1">
      <alignment vertical="top" wrapText="1"/>
    </xf>
    <xf numFmtId="0" fontId="0" fillId="0" borderId="2" xfId="0" applyFont="1" applyBorder="1" applyAlignment="1">
      <alignment vertical="top" wrapText="1"/>
    </xf>
    <xf numFmtId="0" fontId="6" fillId="0" borderId="2" xfId="0" applyFont="1" applyFill="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7" fillId="4" borderId="1" xfId="0" applyFont="1" applyFill="1" applyBorder="1" applyAlignment="1">
      <alignment horizontal="center" vertical="center" wrapText="1"/>
    </xf>
    <xf numFmtId="10" fontId="7" fillId="4" borderId="1" xfId="1" applyNumberFormat="1" applyFont="1" applyFill="1" applyBorder="1" applyAlignment="1">
      <alignment horizontal="center" vertical="center" wrapText="1"/>
    </xf>
    <xf numFmtId="10" fontId="7" fillId="4" borderId="1" xfId="0" applyNumberFormat="1"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0" xfId="0" applyFont="1" applyBorder="1" applyAlignment="1">
      <alignment horizontal="left" vertical="top" wrapText="1"/>
    </xf>
    <xf numFmtId="0" fontId="5" fillId="0" borderId="0" xfId="0" applyFont="1" applyBorder="1" applyAlignment="1">
      <alignment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top" wrapText="1"/>
    </xf>
    <xf numFmtId="0" fontId="3" fillId="0" borderId="0" xfId="0" applyFont="1" applyBorder="1" applyAlignment="1">
      <alignment vertical="center" wrapText="1"/>
    </xf>
    <xf numFmtId="0" fontId="3" fillId="3" borderId="9" xfId="0" applyFont="1" applyFill="1" applyBorder="1" applyAlignment="1">
      <alignment horizontal="center" vertical="center"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9" fillId="0" borderId="5" xfId="0" applyFont="1" applyFill="1" applyBorder="1" applyAlignment="1">
      <alignment horizontal="left" vertical="top" wrapText="1"/>
    </xf>
    <xf numFmtId="0" fontId="9" fillId="0" borderId="5" xfId="0" applyFont="1" applyBorder="1" applyAlignment="1">
      <alignment horizontal="left" vertical="top"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Border="1" applyAlignment="1">
      <alignment horizontal="left" vertical="top"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5" xfId="0" applyFont="1" applyFill="1" applyBorder="1" applyAlignment="1">
      <alignment horizontal="left" vertical="top" wrapText="1"/>
    </xf>
    <xf numFmtId="0" fontId="3" fillId="0" borderId="3" xfId="0" applyFont="1" applyBorder="1" applyAlignment="1">
      <alignment vertical="top" wrapText="1"/>
    </xf>
    <xf numFmtId="0" fontId="3" fillId="0" borderId="5" xfId="0" applyFont="1" applyBorder="1" applyAlignment="1">
      <alignment vertical="top"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3" xfId="0" applyFont="1" applyBorder="1" applyAlignment="1">
      <alignment horizontal="left" vertical="top" wrapText="1"/>
    </xf>
    <xf numFmtId="0" fontId="5" fillId="0" borderId="5" xfId="0" applyFont="1" applyBorder="1" applyAlignment="1">
      <alignment horizontal="left" vertical="top" wrapText="1"/>
    </xf>
    <xf numFmtId="0" fontId="7"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パーセント" xfId="1" builtinId="5"/>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44"/>
  <sheetViews>
    <sheetView tabSelected="1" view="pageBreakPreview" topLeftCell="B1" zoomScaleNormal="100" zoomScaleSheetLayoutView="100" workbookViewId="0">
      <selection activeCell="D3" sqref="D3"/>
    </sheetView>
  </sheetViews>
  <sheetFormatPr defaultRowHeight="11.25"/>
  <cols>
    <col min="1" max="1" width="0" style="4" hidden="1" customWidth="1"/>
    <col min="2" max="3" width="6.83203125" style="4" customWidth="1"/>
    <col min="4" max="4" width="12.83203125" style="4" customWidth="1"/>
    <col min="5" max="5" width="15.83203125" style="4" customWidth="1"/>
    <col min="6" max="6" width="6.83203125" style="4" customWidth="1"/>
    <col min="7" max="7" width="60.83203125" style="4" customWidth="1"/>
    <col min="8" max="10" width="10.83203125" style="4" customWidth="1"/>
    <col min="11" max="11" width="35.83203125" style="4" customWidth="1"/>
    <col min="12" max="16384" width="9.33203125" style="4"/>
  </cols>
  <sheetData>
    <row r="1" spans="2:11" ht="15" customHeight="1">
      <c r="B1" s="12"/>
      <c r="C1" s="12"/>
      <c r="D1" s="82" t="s">
        <v>3</v>
      </c>
      <c r="E1" s="82" t="s">
        <v>0</v>
      </c>
      <c r="F1" s="82" t="s">
        <v>1</v>
      </c>
      <c r="G1" s="83" t="s">
        <v>2</v>
      </c>
      <c r="H1" s="64" t="s">
        <v>6</v>
      </c>
      <c r="I1" s="65"/>
      <c r="J1" s="65"/>
      <c r="K1" s="66" t="s">
        <v>7</v>
      </c>
    </row>
    <row r="2" spans="2:11" ht="24.75" customHeight="1">
      <c r="B2" s="20"/>
      <c r="C2" s="20"/>
      <c r="D2" s="82"/>
      <c r="E2" s="82"/>
      <c r="F2" s="82"/>
      <c r="G2" s="83"/>
      <c r="H2" s="56" t="s">
        <v>4</v>
      </c>
      <c r="I2" s="38" t="s">
        <v>8</v>
      </c>
      <c r="J2" s="38" t="s">
        <v>5</v>
      </c>
      <c r="K2" s="67"/>
    </row>
    <row r="3" spans="2:11" ht="22.5">
      <c r="B3" s="13"/>
      <c r="C3" s="13"/>
      <c r="D3" s="31" t="s">
        <v>11</v>
      </c>
      <c r="E3" s="31" t="s">
        <v>12</v>
      </c>
      <c r="F3" s="3">
        <v>1</v>
      </c>
      <c r="G3" s="5" t="s">
        <v>13</v>
      </c>
      <c r="H3" s="44"/>
      <c r="I3" s="39"/>
      <c r="J3" s="39"/>
      <c r="K3" s="57"/>
    </row>
    <row r="4" spans="2:11" ht="33.75">
      <c r="B4" s="14"/>
      <c r="C4" s="14"/>
      <c r="D4" s="34" t="s">
        <v>11</v>
      </c>
      <c r="E4" s="34" t="s">
        <v>12</v>
      </c>
      <c r="F4" s="3">
        <v>2</v>
      </c>
      <c r="G4" s="5" t="s">
        <v>14</v>
      </c>
      <c r="H4" s="44"/>
      <c r="I4" s="39"/>
      <c r="J4" s="39"/>
      <c r="K4" s="57"/>
    </row>
    <row r="5" spans="2:11" ht="33.75">
      <c r="B5" s="14"/>
      <c r="C5" s="14"/>
      <c r="D5" s="34" t="s">
        <v>11</v>
      </c>
      <c r="E5" s="34" t="s">
        <v>12</v>
      </c>
      <c r="F5" s="3">
        <v>3</v>
      </c>
      <c r="G5" s="5" t="s">
        <v>15</v>
      </c>
      <c r="H5" s="44"/>
      <c r="I5" s="39"/>
      <c r="J5" s="39"/>
      <c r="K5" s="57"/>
    </row>
    <row r="6" spans="2:11" ht="22.5">
      <c r="B6" s="14"/>
      <c r="C6" s="14"/>
      <c r="D6" s="34" t="s">
        <v>11</v>
      </c>
      <c r="E6" s="34" t="s">
        <v>12</v>
      </c>
      <c r="F6" s="3">
        <v>4</v>
      </c>
      <c r="G6" s="5" t="s">
        <v>16</v>
      </c>
      <c r="H6" s="44"/>
      <c r="I6" s="39"/>
      <c r="J6" s="39"/>
      <c r="K6" s="57"/>
    </row>
    <row r="7" spans="2:11" ht="22.5">
      <c r="B7" s="14"/>
      <c r="C7" s="14"/>
      <c r="D7" s="34" t="s">
        <v>11</v>
      </c>
      <c r="E7" s="34" t="s">
        <v>12</v>
      </c>
      <c r="F7" s="3">
        <v>5</v>
      </c>
      <c r="G7" s="5" t="s">
        <v>17</v>
      </c>
      <c r="H7" s="44"/>
      <c r="I7" s="39"/>
      <c r="J7" s="39"/>
      <c r="K7" s="57"/>
    </row>
    <row r="8" spans="2:11" ht="22.5">
      <c r="B8" s="14"/>
      <c r="C8" s="14"/>
      <c r="D8" s="34" t="s">
        <v>11</v>
      </c>
      <c r="E8" s="22" t="s">
        <v>12</v>
      </c>
      <c r="F8" s="3">
        <v>6</v>
      </c>
      <c r="G8" s="8" t="s">
        <v>18</v>
      </c>
      <c r="H8" s="44"/>
      <c r="I8" s="39"/>
      <c r="J8" s="39"/>
      <c r="K8" s="57"/>
    </row>
    <row r="9" spans="2:11" ht="22.5">
      <c r="B9" s="13"/>
      <c r="C9" s="13"/>
      <c r="D9" s="34" t="s">
        <v>11</v>
      </c>
      <c r="E9" s="72" t="s">
        <v>19</v>
      </c>
      <c r="F9" s="3">
        <v>7</v>
      </c>
      <c r="G9" s="5" t="s">
        <v>20</v>
      </c>
      <c r="H9" s="44"/>
      <c r="I9" s="39"/>
      <c r="J9" s="39"/>
      <c r="K9" s="57"/>
    </row>
    <row r="10" spans="2:11" ht="33.75">
      <c r="B10" s="14"/>
      <c r="C10" s="14"/>
      <c r="D10" s="21" t="s">
        <v>11</v>
      </c>
      <c r="E10" s="73">
        <v>0</v>
      </c>
      <c r="F10" s="3">
        <v>8</v>
      </c>
      <c r="G10" s="5" t="s">
        <v>21</v>
      </c>
      <c r="H10" s="44"/>
      <c r="I10" s="39"/>
      <c r="J10" s="39"/>
      <c r="K10" s="57"/>
    </row>
    <row r="11" spans="2:11" ht="45">
      <c r="B11" s="14"/>
      <c r="C11" s="14"/>
      <c r="D11" s="21" t="s">
        <v>11</v>
      </c>
      <c r="E11" s="33" t="s">
        <v>19</v>
      </c>
      <c r="F11" s="3">
        <v>9</v>
      </c>
      <c r="G11" s="40" t="s">
        <v>22</v>
      </c>
      <c r="H11" s="44"/>
      <c r="I11" s="39"/>
      <c r="J11" s="39"/>
      <c r="K11" s="57"/>
    </row>
    <row r="12" spans="2:11" ht="22.5">
      <c r="B12" s="14"/>
      <c r="C12" s="14"/>
      <c r="D12" s="21" t="s">
        <v>11</v>
      </c>
      <c r="E12" s="33" t="s">
        <v>19</v>
      </c>
      <c r="F12" s="3">
        <v>10</v>
      </c>
      <c r="G12" s="40" t="s">
        <v>23</v>
      </c>
      <c r="H12" s="44"/>
      <c r="I12" s="39"/>
      <c r="J12" s="39"/>
      <c r="K12" s="57"/>
    </row>
    <row r="13" spans="2:11" ht="33.75">
      <c r="B13" s="14"/>
      <c r="C13" s="14"/>
      <c r="D13" s="21" t="s">
        <v>11</v>
      </c>
      <c r="E13" s="33" t="s">
        <v>19</v>
      </c>
      <c r="F13" s="3">
        <v>11</v>
      </c>
      <c r="G13" s="5" t="s">
        <v>24</v>
      </c>
      <c r="H13" s="44"/>
      <c r="I13" s="39"/>
      <c r="J13" s="39"/>
      <c r="K13" s="57"/>
    </row>
    <row r="14" spans="2:11" ht="33.75">
      <c r="B14" s="14"/>
      <c r="C14" s="14"/>
      <c r="D14" s="21" t="s">
        <v>11</v>
      </c>
      <c r="E14" s="33" t="s">
        <v>19</v>
      </c>
      <c r="F14" s="3">
        <v>12</v>
      </c>
      <c r="G14" s="8" t="s">
        <v>25</v>
      </c>
      <c r="H14" s="44"/>
      <c r="I14" s="39"/>
      <c r="J14" s="39"/>
      <c r="K14" s="57"/>
    </row>
    <row r="15" spans="2:11" ht="33.75">
      <c r="B15" s="14"/>
      <c r="C15" s="14"/>
      <c r="D15" s="34" t="s">
        <v>11</v>
      </c>
      <c r="E15" s="23" t="s">
        <v>19</v>
      </c>
      <c r="F15" s="3">
        <v>13</v>
      </c>
      <c r="G15" s="8" t="s">
        <v>26</v>
      </c>
      <c r="H15" s="44"/>
      <c r="I15" s="39"/>
      <c r="J15" s="39"/>
      <c r="K15" s="57"/>
    </row>
    <row r="16" spans="2:11" ht="22.5">
      <c r="B16" s="13"/>
      <c r="C16" s="13"/>
      <c r="D16" s="34" t="s">
        <v>11</v>
      </c>
      <c r="E16" s="74" t="s">
        <v>27</v>
      </c>
      <c r="F16" s="3">
        <v>14</v>
      </c>
      <c r="G16" s="5" t="s">
        <v>28</v>
      </c>
      <c r="H16" s="44"/>
      <c r="I16" s="39"/>
      <c r="J16" s="39"/>
      <c r="K16" s="57"/>
    </row>
    <row r="17" spans="2:11" ht="56.25">
      <c r="B17" s="14"/>
      <c r="C17" s="14"/>
      <c r="D17" s="34" t="s">
        <v>11</v>
      </c>
      <c r="E17" s="75">
        <v>0</v>
      </c>
      <c r="F17" s="3">
        <v>15</v>
      </c>
      <c r="G17" s="5" t="s">
        <v>29</v>
      </c>
      <c r="H17" s="44"/>
      <c r="I17" s="39"/>
      <c r="J17" s="39"/>
      <c r="K17" s="57"/>
    </row>
    <row r="18" spans="2:11" ht="33.75">
      <c r="B18" s="14"/>
      <c r="C18" s="14"/>
      <c r="D18" s="22" t="s">
        <v>11</v>
      </c>
      <c r="E18" s="25" t="s">
        <v>27</v>
      </c>
      <c r="F18" s="3">
        <v>16</v>
      </c>
      <c r="G18" s="5" t="s">
        <v>30</v>
      </c>
      <c r="H18" s="44"/>
      <c r="I18" s="39"/>
      <c r="J18" s="39"/>
      <c r="K18" s="57"/>
    </row>
    <row r="19" spans="2:11" ht="22.5">
      <c r="B19" s="14"/>
      <c r="C19" s="14"/>
      <c r="D19" s="36" t="s">
        <v>11</v>
      </c>
      <c r="E19" s="79" t="s">
        <v>27</v>
      </c>
      <c r="F19" s="3">
        <v>17</v>
      </c>
      <c r="G19" s="8" t="s">
        <v>31</v>
      </c>
      <c r="H19" s="44"/>
      <c r="I19" s="39"/>
      <c r="J19" s="39"/>
      <c r="K19" s="57"/>
    </row>
    <row r="20" spans="2:11" ht="33.75">
      <c r="B20" s="14"/>
      <c r="C20" s="14"/>
      <c r="D20" s="34" t="s">
        <v>11</v>
      </c>
      <c r="E20" s="80"/>
      <c r="F20" s="3">
        <v>18</v>
      </c>
      <c r="G20" s="5" t="s">
        <v>32</v>
      </c>
      <c r="H20" s="44"/>
      <c r="I20" s="39"/>
      <c r="J20" s="39"/>
      <c r="K20" s="57"/>
    </row>
    <row r="21" spans="2:11" ht="33.75">
      <c r="B21" s="14"/>
      <c r="C21" s="14"/>
      <c r="D21" s="34" t="s">
        <v>11</v>
      </c>
      <c r="E21" s="24" t="s">
        <v>27</v>
      </c>
      <c r="F21" s="3">
        <v>19</v>
      </c>
      <c r="G21" s="5" t="s">
        <v>33</v>
      </c>
      <c r="H21" s="44"/>
      <c r="I21" s="39"/>
      <c r="J21" s="39"/>
      <c r="K21" s="57"/>
    </row>
    <row r="22" spans="2:11" ht="33.75">
      <c r="B22" s="14"/>
      <c r="C22" s="14"/>
      <c r="D22" s="34" t="s">
        <v>11</v>
      </c>
      <c r="E22" s="24" t="s">
        <v>27</v>
      </c>
      <c r="F22" s="3">
        <v>20</v>
      </c>
      <c r="G22" s="8" t="s">
        <v>34</v>
      </c>
      <c r="H22" s="44"/>
      <c r="I22" s="39"/>
      <c r="J22" s="39"/>
      <c r="K22" s="57"/>
    </row>
    <row r="23" spans="2:11" ht="22.5">
      <c r="B23" s="15"/>
      <c r="C23" s="15"/>
      <c r="D23" s="34" t="s">
        <v>11</v>
      </c>
      <c r="E23" s="24" t="s">
        <v>27</v>
      </c>
      <c r="F23" s="3">
        <v>21</v>
      </c>
      <c r="G23" s="5" t="s">
        <v>35</v>
      </c>
      <c r="H23" s="44"/>
      <c r="I23" s="39"/>
      <c r="J23" s="39"/>
      <c r="K23" s="57"/>
    </row>
    <row r="24" spans="2:11" ht="33.75">
      <c r="B24" s="14"/>
      <c r="C24" s="14"/>
      <c r="D24" s="34" t="s">
        <v>11</v>
      </c>
      <c r="E24" s="24" t="s">
        <v>27</v>
      </c>
      <c r="F24" s="3">
        <v>22</v>
      </c>
      <c r="G24" s="5" t="s">
        <v>36</v>
      </c>
      <c r="H24" s="44"/>
      <c r="I24" s="39"/>
      <c r="J24" s="39"/>
      <c r="K24" s="57"/>
    </row>
    <row r="25" spans="2:11" ht="22.5">
      <c r="B25" s="14"/>
      <c r="C25" s="14"/>
      <c r="D25" s="34" t="s">
        <v>11</v>
      </c>
      <c r="E25" s="24" t="s">
        <v>27</v>
      </c>
      <c r="F25" s="3">
        <v>23</v>
      </c>
      <c r="G25" s="5" t="s">
        <v>37</v>
      </c>
      <c r="H25" s="44"/>
      <c r="I25" s="39"/>
      <c r="J25" s="39"/>
      <c r="K25" s="57"/>
    </row>
    <row r="26" spans="2:11" ht="22.5">
      <c r="B26" s="14"/>
      <c r="C26" s="14"/>
      <c r="D26" s="34" t="s">
        <v>11</v>
      </c>
      <c r="E26" s="24" t="s">
        <v>27</v>
      </c>
      <c r="F26" s="3">
        <v>24</v>
      </c>
      <c r="G26" s="5" t="s">
        <v>38</v>
      </c>
      <c r="H26" s="44"/>
      <c r="I26" s="39"/>
      <c r="J26" s="39"/>
      <c r="K26" s="57"/>
    </row>
    <row r="27" spans="2:11" ht="22.5">
      <c r="B27" s="14"/>
      <c r="C27" s="14"/>
      <c r="D27" s="34" t="s">
        <v>11</v>
      </c>
      <c r="E27" s="24" t="s">
        <v>27</v>
      </c>
      <c r="F27" s="3">
        <v>25</v>
      </c>
      <c r="G27" s="5" t="s">
        <v>39</v>
      </c>
      <c r="H27" s="44"/>
      <c r="I27" s="39"/>
      <c r="J27" s="39"/>
      <c r="K27" s="57"/>
    </row>
    <row r="28" spans="2:11" ht="33.75">
      <c r="B28" s="14"/>
      <c r="C28" s="14"/>
      <c r="D28" s="34" t="s">
        <v>11</v>
      </c>
      <c r="E28" s="34" t="s">
        <v>27</v>
      </c>
      <c r="F28" s="3">
        <v>26</v>
      </c>
      <c r="G28" s="6" t="s">
        <v>40</v>
      </c>
      <c r="H28" s="44"/>
      <c r="I28" s="39"/>
      <c r="J28" s="39"/>
      <c r="K28" s="57"/>
    </row>
    <row r="29" spans="2:11" ht="33.75">
      <c r="B29" s="14"/>
      <c r="C29" s="14"/>
      <c r="D29" s="34" t="s">
        <v>11</v>
      </c>
      <c r="E29" s="24" t="s">
        <v>27</v>
      </c>
      <c r="F29" s="3">
        <v>27</v>
      </c>
      <c r="G29" s="6" t="s">
        <v>41</v>
      </c>
      <c r="H29" s="44"/>
      <c r="I29" s="39"/>
      <c r="J29" s="39"/>
      <c r="K29" s="57"/>
    </row>
    <row r="30" spans="2:11" ht="33.75">
      <c r="B30" s="14"/>
      <c r="C30" s="14"/>
      <c r="D30" s="34" t="s">
        <v>11</v>
      </c>
      <c r="E30" s="34" t="s">
        <v>27</v>
      </c>
      <c r="F30" s="3">
        <v>28</v>
      </c>
      <c r="G30" s="8" t="s">
        <v>42</v>
      </c>
      <c r="H30" s="44"/>
      <c r="I30" s="39"/>
      <c r="J30" s="39"/>
      <c r="K30" s="57"/>
    </row>
    <row r="31" spans="2:11" ht="22.5">
      <c r="B31" s="14"/>
      <c r="C31" s="14"/>
      <c r="D31" s="34" t="s">
        <v>11</v>
      </c>
      <c r="E31" s="25" t="s">
        <v>27</v>
      </c>
      <c r="F31" s="3">
        <v>29</v>
      </c>
      <c r="G31" s="8" t="s">
        <v>43</v>
      </c>
      <c r="H31" s="44"/>
      <c r="I31" s="39"/>
      <c r="J31" s="39"/>
      <c r="K31" s="57"/>
    </row>
    <row r="32" spans="2:11" ht="22.5">
      <c r="B32" s="13"/>
      <c r="C32" s="13"/>
      <c r="D32" s="34" t="s">
        <v>11</v>
      </c>
      <c r="E32" s="31" t="s">
        <v>44</v>
      </c>
      <c r="F32" s="3">
        <v>30</v>
      </c>
      <c r="G32" s="5" t="s">
        <v>45</v>
      </c>
      <c r="H32" s="44"/>
      <c r="I32" s="39"/>
      <c r="J32" s="39"/>
      <c r="K32" s="57"/>
    </row>
    <row r="33" spans="2:11" ht="22.5">
      <c r="B33" s="14"/>
      <c r="C33" s="14"/>
      <c r="D33" s="34" t="s">
        <v>11</v>
      </c>
      <c r="E33" s="34" t="s">
        <v>44</v>
      </c>
      <c r="F33" s="3">
        <v>31</v>
      </c>
      <c r="G33" s="5" t="s">
        <v>46</v>
      </c>
      <c r="H33" s="44"/>
      <c r="I33" s="39"/>
      <c r="J33" s="39"/>
      <c r="K33" s="57"/>
    </row>
    <row r="34" spans="2:11" ht="45">
      <c r="B34" s="14"/>
      <c r="C34" s="14"/>
      <c r="D34" s="34" t="s">
        <v>11</v>
      </c>
      <c r="E34" s="34" t="s">
        <v>44</v>
      </c>
      <c r="F34" s="3">
        <v>32</v>
      </c>
      <c r="G34" s="6" t="s">
        <v>47</v>
      </c>
      <c r="H34" s="44"/>
      <c r="I34" s="39"/>
      <c r="J34" s="39"/>
      <c r="K34" s="57"/>
    </row>
    <row r="35" spans="2:11" ht="22.5">
      <c r="B35" s="14"/>
      <c r="C35" s="14"/>
      <c r="D35" s="22" t="s">
        <v>11</v>
      </c>
      <c r="E35" s="22" t="s">
        <v>44</v>
      </c>
      <c r="F35" s="3">
        <v>33</v>
      </c>
      <c r="G35" s="5" t="s">
        <v>48</v>
      </c>
      <c r="H35" s="44"/>
      <c r="I35" s="39"/>
      <c r="J35" s="39"/>
      <c r="K35" s="57"/>
    </row>
    <row r="36" spans="2:11" ht="22.5">
      <c r="B36" s="15"/>
      <c r="C36" s="15"/>
      <c r="D36" s="36" t="s">
        <v>11</v>
      </c>
      <c r="E36" s="9" t="s">
        <v>49</v>
      </c>
      <c r="F36" s="3">
        <v>34</v>
      </c>
      <c r="G36" s="5" t="s">
        <v>50</v>
      </c>
      <c r="H36" s="44"/>
      <c r="I36" s="39"/>
      <c r="J36" s="39"/>
      <c r="K36" s="57"/>
    </row>
    <row r="37" spans="2:11" ht="33.75">
      <c r="B37" s="13"/>
      <c r="C37" s="13"/>
      <c r="D37" s="34" t="s">
        <v>11</v>
      </c>
      <c r="E37" s="31" t="s">
        <v>51</v>
      </c>
      <c r="F37" s="3">
        <v>35</v>
      </c>
      <c r="G37" s="41" t="s">
        <v>52</v>
      </c>
      <c r="H37" s="44"/>
      <c r="I37" s="39"/>
      <c r="J37" s="39"/>
      <c r="K37" s="57"/>
    </row>
    <row r="38" spans="2:11" ht="22.5">
      <c r="B38" s="14"/>
      <c r="C38" s="14"/>
      <c r="D38" s="34" t="s">
        <v>11</v>
      </c>
      <c r="E38" s="34" t="s">
        <v>51</v>
      </c>
      <c r="F38" s="3">
        <v>36</v>
      </c>
      <c r="G38" s="5" t="s">
        <v>53</v>
      </c>
      <c r="H38" s="44"/>
      <c r="I38" s="39"/>
      <c r="J38" s="39"/>
      <c r="K38" s="57"/>
    </row>
    <row r="39" spans="2:11" ht="22.5">
      <c r="B39" s="14"/>
      <c r="C39" s="14"/>
      <c r="D39" s="34" t="s">
        <v>11</v>
      </c>
      <c r="E39" s="34" t="s">
        <v>51</v>
      </c>
      <c r="F39" s="3">
        <v>37</v>
      </c>
      <c r="G39" s="5" t="s">
        <v>54</v>
      </c>
      <c r="H39" s="44"/>
      <c r="I39" s="39"/>
      <c r="J39" s="39"/>
      <c r="K39" s="57"/>
    </row>
    <row r="40" spans="2:11" ht="33.75">
      <c r="B40" s="14"/>
      <c r="C40" s="14"/>
      <c r="D40" s="34" t="s">
        <v>11</v>
      </c>
      <c r="E40" s="34" t="s">
        <v>51</v>
      </c>
      <c r="F40" s="3">
        <v>38</v>
      </c>
      <c r="G40" s="5" t="s">
        <v>55</v>
      </c>
      <c r="H40" s="44"/>
      <c r="I40" s="39"/>
      <c r="J40" s="39"/>
      <c r="K40" s="57"/>
    </row>
    <row r="41" spans="2:11" ht="22.5">
      <c r="B41" s="14"/>
      <c r="C41" s="14"/>
      <c r="D41" s="34" t="s">
        <v>11</v>
      </c>
      <c r="E41" s="34" t="s">
        <v>51</v>
      </c>
      <c r="F41" s="3">
        <v>39</v>
      </c>
      <c r="G41" s="5" t="s">
        <v>56</v>
      </c>
      <c r="H41" s="44"/>
      <c r="I41" s="39"/>
      <c r="J41" s="39"/>
      <c r="K41" s="57"/>
    </row>
    <row r="42" spans="2:11" ht="22.5">
      <c r="B42" s="14"/>
      <c r="C42" s="14"/>
      <c r="D42" s="34" t="s">
        <v>11</v>
      </c>
      <c r="E42" s="34" t="s">
        <v>51</v>
      </c>
      <c r="F42" s="3">
        <v>40</v>
      </c>
      <c r="G42" s="6" t="s">
        <v>57</v>
      </c>
      <c r="H42" s="44"/>
      <c r="I42" s="39"/>
      <c r="J42" s="39"/>
      <c r="K42" s="57"/>
    </row>
    <row r="43" spans="2:11" ht="33.75">
      <c r="B43" s="14"/>
      <c r="C43" s="14"/>
      <c r="D43" s="34" t="s">
        <v>11</v>
      </c>
      <c r="E43" s="34" t="s">
        <v>51</v>
      </c>
      <c r="F43" s="3">
        <v>41</v>
      </c>
      <c r="G43" s="5" t="s">
        <v>58</v>
      </c>
      <c r="H43" s="44"/>
      <c r="I43" s="39"/>
      <c r="J43" s="39"/>
      <c r="K43" s="57"/>
    </row>
    <row r="44" spans="2:11" ht="33.75">
      <c r="B44" s="14"/>
      <c r="C44" s="14"/>
      <c r="D44" s="34" t="s">
        <v>11</v>
      </c>
      <c r="E44" s="34" t="s">
        <v>51</v>
      </c>
      <c r="F44" s="3">
        <v>42</v>
      </c>
      <c r="G44" s="5" t="s">
        <v>59</v>
      </c>
      <c r="H44" s="44"/>
      <c r="I44" s="39"/>
      <c r="J44" s="39"/>
      <c r="K44" s="57"/>
    </row>
    <row r="45" spans="2:11" ht="33.75">
      <c r="B45" s="14"/>
      <c r="C45" s="14"/>
      <c r="D45" s="34" t="s">
        <v>11</v>
      </c>
      <c r="E45" s="34" t="s">
        <v>51</v>
      </c>
      <c r="F45" s="3">
        <v>43</v>
      </c>
      <c r="G45" s="42" t="s">
        <v>60</v>
      </c>
      <c r="H45" s="44"/>
      <c r="I45" s="39"/>
      <c r="J45" s="39"/>
      <c r="K45" s="57"/>
    </row>
    <row r="46" spans="2:11" ht="22.5">
      <c r="B46" s="14"/>
      <c r="C46" s="14"/>
      <c r="D46" s="34" t="s">
        <v>11</v>
      </c>
      <c r="E46" s="34" t="s">
        <v>51</v>
      </c>
      <c r="F46" s="3">
        <v>44</v>
      </c>
      <c r="G46" s="5" t="s">
        <v>61</v>
      </c>
      <c r="H46" s="44"/>
      <c r="I46" s="39"/>
      <c r="J46" s="39"/>
      <c r="K46" s="57"/>
    </row>
    <row r="47" spans="2:11" ht="33.75">
      <c r="B47" s="14"/>
      <c r="C47" s="14"/>
      <c r="D47" s="34" t="s">
        <v>11</v>
      </c>
      <c r="E47" s="22" t="s">
        <v>51</v>
      </c>
      <c r="F47" s="3">
        <v>45</v>
      </c>
      <c r="G47" s="5" t="s">
        <v>62</v>
      </c>
      <c r="H47" s="44"/>
      <c r="I47" s="39"/>
      <c r="J47" s="39"/>
      <c r="K47" s="57"/>
    </row>
    <row r="48" spans="2:11" ht="56.25">
      <c r="B48" s="16"/>
      <c r="C48" s="16"/>
      <c r="D48" s="33" t="s">
        <v>11</v>
      </c>
      <c r="E48" s="36" t="s">
        <v>63</v>
      </c>
      <c r="F48" s="3">
        <v>46</v>
      </c>
      <c r="G48" s="8" t="s">
        <v>64</v>
      </c>
      <c r="H48" s="44"/>
      <c r="I48" s="39"/>
      <c r="J48" s="39"/>
      <c r="K48" s="57"/>
    </row>
    <row r="49" spans="2:11" ht="33.75">
      <c r="B49" s="16"/>
      <c r="C49" s="16"/>
      <c r="D49" s="22">
        <v>0</v>
      </c>
      <c r="E49" s="22" t="s">
        <v>63</v>
      </c>
      <c r="F49" s="3">
        <v>47</v>
      </c>
      <c r="G49" s="8" t="s">
        <v>65</v>
      </c>
      <c r="H49" s="44"/>
      <c r="I49" s="39"/>
      <c r="J49" s="39"/>
      <c r="K49" s="57"/>
    </row>
    <row r="50" spans="2:11" ht="22.5">
      <c r="B50" s="13"/>
      <c r="C50" s="13"/>
      <c r="D50" s="36" t="s">
        <v>11</v>
      </c>
      <c r="E50" s="31" t="s">
        <v>66</v>
      </c>
      <c r="F50" s="3">
        <v>48</v>
      </c>
      <c r="G50" s="5" t="s">
        <v>67</v>
      </c>
      <c r="H50" s="44"/>
      <c r="I50" s="39"/>
      <c r="J50" s="39"/>
      <c r="K50" s="57"/>
    </row>
    <row r="51" spans="2:11" ht="22.5">
      <c r="B51" s="14"/>
      <c r="C51" s="14"/>
      <c r="D51" s="34" t="s">
        <v>11</v>
      </c>
      <c r="E51" s="34" t="s">
        <v>66</v>
      </c>
      <c r="F51" s="3">
        <v>49</v>
      </c>
      <c r="G51" s="5" t="s">
        <v>68</v>
      </c>
      <c r="H51" s="44"/>
      <c r="I51" s="39"/>
      <c r="J51" s="39"/>
      <c r="K51" s="57"/>
    </row>
    <row r="52" spans="2:11" ht="22.5">
      <c r="B52" s="14"/>
      <c r="C52" s="14"/>
      <c r="D52" s="34" t="s">
        <v>11</v>
      </c>
      <c r="E52" s="34" t="s">
        <v>66</v>
      </c>
      <c r="F52" s="3">
        <v>50</v>
      </c>
      <c r="G52" s="5" t="s">
        <v>69</v>
      </c>
      <c r="H52" s="44"/>
      <c r="I52" s="39"/>
      <c r="J52" s="39"/>
      <c r="K52" s="57"/>
    </row>
    <row r="53" spans="2:11" ht="33.75">
      <c r="B53" s="14"/>
      <c r="C53" s="14"/>
      <c r="D53" s="34" t="s">
        <v>11</v>
      </c>
      <c r="E53" s="22" t="s">
        <v>66</v>
      </c>
      <c r="F53" s="3">
        <v>51</v>
      </c>
      <c r="G53" s="6" t="s">
        <v>70</v>
      </c>
      <c r="H53" s="44"/>
      <c r="I53" s="39"/>
      <c r="J53" s="39"/>
      <c r="K53" s="57"/>
    </row>
    <row r="54" spans="2:11" ht="33.75">
      <c r="B54" s="13"/>
      <c r="C54" s="13"/>
      <c r="D54" s="34" t="s">
        <v>11</v>
      </c>
      <c r="E54" s="9" t="s">
        <v>71</v>
      </c>
      <c r="F54" s="3">
        <v>52</v>
      </c>
      <c r="G54" s="8" t="s">
        <v>72</v>
      </c>
      <c r="H54" s="44"/>
      <c r="I54" s="39"/>
      <c r="J54" s="39"/>
      <c r="K54" s="57"/>
    </row>
    <row r="55" spans="2:11" ht="33.75">
      <c r="B55" s="16"/>
      <c r="C55" s="16"/>
      <c r="D55" s="34" t="s">
        <v>11</v>
      </c>
      <c r="E55" s="10" t="s">
        <v>73</v>
      </c>
      <c r="F55" s="3">
        <v>53</v>
      </c>
      <c r="G55" s="6" t="s">
        <v>74</v>
      </c>
      <c r="H55" s="44"/>
      <c r="I55" s="39"/>
      <c r="J55" s="39"/>
      <c r="K55" s="57"/>
    </row>
    <row r="56" spans="2:11" ht="22.5">
      <c r="B56" s="14"/>
      <c r="C56" s="14"/>
      <c r="D56" s="22" t="s">
        <v>11</v>
      </c>
      <c r="E56" s="10" t="s">
        <v>75</v>
      </c>
      <c r="F56" s="3">
        <v>54</v>
      </c>
      <c r="G56" s="8" t="s">
        <v>76</v>
      </c>
      <c r="H56" s="44"/>
      <c r="I56" s="39"/>
      <c r="J56" s="39"/>
      <c r="K56" s="57"/>
    </row>
    <row r="57" spans="2:11" ht="33.75">
      <c r="B57" s="13"/>
      <c r="C57" s="13"/>
      <c r="D57" s="31" t="s">
        <v>77</v>
      </c>
      <c r="E57" s="11" t="s">
        <v>78</v>
      </c>
      <c r="F57" s="3">
        <v>55</v>
      </c>
      <c r="G57" s="6" t="s">
        <v>79</v>
      </c>
      <c r="H57" s="44"/>
      <c r="I57" s="39"/>
      <c r="J57" s="39"/>
      <c r="K57" s="57"/>
    </row>
    <row r="58" spans="2:11" ht="22.5">
      <c r="B58" s="14"/>
      <c r="C58" s="14"/>
      <c r="D58" s="34" t="s">
        <v>77</v>
      </c>
      <c r="E58" s="26" t="s">
        <v>78</v>
      </c>
      <c r="F58" s="3">
        <v>56</v>
      </c>
      <c r="G58" s="6" t="s">
        <v>80</v>
      </c>
      <c r="H58" s="44"/>
      <c r="I58" s="39"/>
      <c r="J58" s="39"/>
      <c r="K58" s="57"/>
    </row>
    <row r="59" spans="2:11" ht="22.5">
      <c r="B59" s="14"/>
      <c r="C59" s="14"/>
      <c r="D59" s="34" t="s">
        <v>77</v>
      </c>
      <c r="E59" s="27" t="s">
        <v>78</v>
      </c>
      <c r="F59" s="3">
        <v>57</v>
      </c>
      <c r="G59" s="6" t="s">
        <v>81</v>
      </c>
      <c r="H59" s="44"/>
      <c r="I59" s="39"/>
      <c r="J59" s="39"/>
      <c r="K59" s="57"/>
    </row>
    <row r="60" spans="2:11" ht="33.75">
      <c r="B60" s="13"/>
      <c r="C60" s="13"/>
      <c r="D60" s="34" t="s">
        <v>77</v>
      </c>
      <c r="E60" s="11" t="s">
        <v>82</v>
      </c>
      <c r="F60" s="3">
        <v>58</v>
      </c>
      <c r="G60" s="6" t="s">
        <v>83</v>
      </c>
      <c r="H60" s="44"/>
      <c r="I60" s="39"/>
      <c r="J60" s="39"/>
      <c r="K60" s="57"/>
    </row>
    <row r="61" spans="2:11" ht="33.75">
      <c r="B61" s="14"/>
      <c r="C61" s="14"/>
      <c r="D61" s="34" t="s">
        <v>77</v>
      </c>
      <c r="E61" s="26" t="s">
        <v>82</v>
      </c>
      <c r="F61" s="3">
        <v>59</v>
      </c>
      <c r="G61" s="6" t="s">
        <v>84</v>
      </c>
      <c r="H61" s="44"/>
      <c r="I61" s="39"/>
      <c r="J61" s="39"/>
      <c r="K61" s="57"/>
    </row>
    <row r="62" spans="2:11" ht="22.5">
      <c r="B62" s="14"/>
      <c r="C62" s="14"/>
      <c r="D62" s="34" t="s">
        <v>77</v>
      </c>
      <c r="E62" s="26" t="s">
        <v>82</v>
      </c>
      <c r="F62" s="3">
        <v>60</v>
      </c>
      <c r="G62" s="6" t="s">
        <v>85</v>
      </c>
      <c r="H62" s="44"/>
      <c r="I62" s="39"/>
      <c r="J62" s="39"/>
      <c r="K62" s="57"/>
    </row>
    <row r="63" spans="2:11" ht="22.5">
      <c r="B63" s="14"/>
      <c r="C63" s="14"/>
      <c r="D63" s="34" t="s">
        <v>77</v>
      </c>
      <c r="E63" s="26" t="s">
        <v>82</v>
      </c>
      <c r="F63" s="3">
        <v>61</v>
      </c>
      <c r="G63" s="6" t="s">
        <v>86</v>
      </c>
      <c r="H63" s="44"/>
      <c r="I63" s="39"/>
      <c r="J63" s="39"/>
      <c r="K63" s="57"/>
    </row>
    <row r="64" spans="2:11" ht="22.5">
      <c r="B64" s="14"/>
      <c r="C64" s="14"/>
      <c r="D64" s="34" t="s">
        <v>77</v>
      </c>
      <c r="E64" s="26" t="s">
        <v>82</v>
      </c>
      <c r="F64" s="3">
        <v>62</v>
      </c>
      <c r="G64" s="6" t="s">
        <v>87</v>
      </c>
      <c r="H64" s="44"/>
      <c r="I64" s="39"/>
      <c r="J64" s="39"/>
      <c r="K64" s="57"/>
    </row>
    <row r="65" spans="2:11" ht="22.5">
      <c r="B65" s="14"/>
      <c r="C65" s="14"/>
      <c r="D65" s="34" t="s">
        <v>77</v>
      </c>
      <c r="E65" s="27" t="s">
        <v>82</v>
      </c>
      <c r="F65" s="3">
        <v>63</v>
      </c>
      <c r="G65" s="6" t="s">
        <v>88</v>
      </c>
      <c r="H65" s="44"/>
      <c r="I65" s="39"/>
      <c r="J65" s="39"/>
      <c r="K65" s="57"/>
    </row>
    <row r="66" spans="2:11" ht="45">
      <c r="B66" s="15"/>
      <c r="C66" s="15"/>
      <c r="D66" s="34" t="s">
        <v>77</v>
      </c>
      <c r="E66" s="28" t="s">
        <v>89</v>
      </c>
      <c r="F66" s="3">
        <v>64</v>
      </c>
      <c r="G66" s="6" t="s">
        <v>90</v>
      </c>
      <c r="H66" s="44"/>
      <c r="I66" s="39"/>
      <c r="J66" s="39"/>
      <c r="K66" s="57"/>
    </row>
    <row r="67" spans="2:11" ht="22.5">
      <c r="B67" s="14"/>
      <c r="C67" s="14"/>
      <c r="D67" s="22" t="s">
        <v>77</v>
      </c>
      <c r="E67" s="30" t="s">
        <v>89</v>
      </c>
      <c r="F67" s="3">
        <v>65</v>
      </c>
      <c r="G67" s="6" t="s">
        <v>91</v>
      </c>
      <c r="H67" s="44"/>
      <c r="I67" s="39"/>
      <c r="J67" s="39"/>
      <c r="K67" s="57"/>
    </row>
    <row r="68" spans="2:11" ht="33.75">
      <c r="B68" s="14"/>
      <c r="C68" s="14"/>
      <c r="D68" s="36" t="s">
        <v>77</v>
      </c>
      <c r="E68" s="28" t="s">
        <v>89</v>
      </c>
      <c r="F68" s="3">
        <v>66</v>
      </c>
      <c r="G68" s="6" t="s">
        <v>92</v>
      </c>
      <c r="H68" s="44"/>
      <c r="I68" s="39"/>
      <c r="J68" s="39"/>
      <c r="K68" s="57"/>
    </row>
    <row r="69" spans="2:11" ht="22.5">
      <c r="B69" s="14"/>
      <c r="C69" s="14"/>
      <c r="D69" s="34" t="s">
        <v>77</v>
      </c>
      <c r="E69" s="29" t="s">
        <v>89</v>
      </c>
      <c r="F69" s="3">
        <v>67</v>
      </c>
      <c r="G69" s="6" t="s">
        <v>93</v>
      </c>
      <c r="H69" s="44"/>
      <c r="I69" s="39"/>
      <c r="J69" s="39"/>
      <c r="K69" s="57"/>
    </row>
    <row r="70" spans="2:11" ht="22.5">
      <c r="B70" s="14"/>
      <c r="C70" s="14"/>
      <c r="D70" s="34" t="s">
        <v>77</v>
      </c>
      <c r="E70" s="29" t="s">
        <v>89</v>
      </c>
      <c r="F70" s="3">
        <v>68</v>
      </c>
      <c r="G70" s="6" t="s">
        <v>94</v>
      </c>
      <c r="H70" s="44"/>
      <c r="I70" s="39"/>
      <c r="J70" s="39"/>
      <c r="K70" s="57"/>
    </row>
    <row r="71" spans="2:11" ht="22.5">
      <c r="B71" s="14"/>
      <c r="C71" s="14"/>
      <c r="D71" s="34" t="s">
        <v>77</v>
      </c>
      <c r="E71" s="29" t="s">
        <v>89</v>
      </c>
      <c r="F71" s="3">
        <v>69</v>
      </c>
      <c r="G71" s="6" t="s">
        <v>95</v>
      </c>
      <c r="H71" s="44"/>
      <c r="I71" s="39"/>
      <c r="J71" s="39"/>
      <c r="K71" s="57"/>
    </row>
    <row r="72" spans="2:11" ht="22.5">
      <c r="B72" s="15"/>
      <c r="C72" s="15"/>
      <c r="D72" s="34" t="s">
        <v>77</v>
      </c>
      <c r="E72" s="29" t="s">
        <v>89</v>
      </c>
      <c r="F72" s="3">
        <v>70</v>
      </c>
      <c r="G72" s="6" t="s">
        <v>96</v>
      </c>
      <c r="H72" s="44"/>
      <c r="I72" s="39"/>
      <c r="J72" s="39"/>
      <c r="K72" s="57"/>
    </row>
    <row r="73" spans="2:11" ht="22.5">
      <c r="B73" s="14"/>
      <c r="C73" s="14"/>
      <c r="D73" s="34" t="s">
        <v>77</v>
      </c>
      <c r="E73" s="30" t="s">
        <v>89</v>
      </c>
      <c r="F73" s="3">
        <v>71</v>
      </c>
      <c r="G73" s="6" t="s">
        <v>97</v>
      </c>
      <c r="H73" s="44"/>
      <c r="I73" s="39"/>
      <c r="J73" s="39"/>
      <c r="K73" s="57"/>
    </row>
    <row r="74" spans="2:11" ht="45">
      <c r="B74" s="15"/>
      <c r="C74" s="15"/>
      <c r="D74" s="34" t="s">
        <v>77</v>
      </c>
      <c r="E74" s="28" t="s">
        <v>98</v>
      </c>
      <c r="F74" s="3">
        <v>72</v>
      </c>
      <c r="G74" s="6" t="s">
        <v>99</v>
      </c>
      <c r="H74" s="44"/>
      <c r="I74" s="39"/>
      <c r="J74" s="39"/>
      <c r="K74" s="57"/>
    </row>
    <row r="75" spans="2:11" ht="45">
      <c r="B75" s="14"/>
      <c r="C75" s="14"/>
      <c r="D75" s="34" t="s">
        <v>77</v>
      </c>
      <c r="E75" s="29" t="s">
        <v>98</v>
      </c>
      <c r="F75" s="3">
        <v>73</v>
      </c>
      <c r="G75" s="6" t="s">
        <v>100</v>
      </c>
      <c r="H75" s="44"/>
      <c r="I75" s="39"/>
      <c r="J75" s="39"/>
      <c r="K75" s="57"/>
    </row>
    <row r="76" spans="2:11" ht="33.75">
      <c r="B76" s="14"/>
      <c r="C76" s="14"/>
      <c r="D76" s="34" t="s">
        <v>77</v>
      </c>
      <c r="E76" s="29" t="s">
        <v>98</v>
      </c>
      <c r="F76" s="3">
        <v>74</v>
      </c>
      <c r="G76" s="6" t="s">
        <v>101</v>
      </c>
      <c r="H76" s="44"/>
      <c r="I76" s="39"/>
      <c r="J76" s="39"/>
      <c r="K76" s="57"/>
    </row>
    <row r="77" spans="2:11" ht="33.75">
      <c r="B77" s="14"/>
      <c r="C77" s="14"/>
      <c r="D77" s="34" t="s">
        <v>77</v>
      </c>
      <c r="E77" s="29" t="s">
        <v>98</v>
      </c>
      <c r="F77" s="3">
        <v>75</v>
      </c>
      <c r="G77" s="6" t="s">
        <v>102</v>
      </c>
      <c r="H77" s="44"/>
      <c r="I77" s="39"/>
      <c r="J77" s="39"/>
      <c r="K77" s="57"/>
    </row>
    <row r="78" spans="2:11" ht="33.75">
      <c r="B78" s="14"/>
      <c r="C78" s="14"/>
      <c r="D78" s="34" t="s">
        <v>77</v>
      </c>
      <c r="E78" s="29" t="s">
        <v>98</v>
      </c>
      <c r="F78" s="3">
        <v>76</v>
      </c>
      <c r="G78" s="6" t="s">
        <v>103</v>
      </c>
      <c r="H78" s="44"/>
      <c r="I78" s="39"/>
      <c r="J78" s="39"/>
      <c r="K78" s="57"/>
    </row>
    <row r="79" spans="2:11" ht="22.5">
      <c r="B79" s="14"/>
      <c r="C79" s="14"/>
      <c r="D79" s="34" t="s">
        <v>77</v>
      </c>
      <c r="E79" s="29" t="s">
        <v>98</v>
      </c>
      <c r="F79" s="3">
        <v>77</v>
      </c>
      <c r="G79" s="6" t="s">
        <v>104</v>
      </c>
      <c r="H79" s="44"/>
      <c r="I79" s="39"/>
      <c r="J79" s="39"/>
      <c r="K79" s="57"/>
    </row>
    <row r="80" spans="2:11" ht="33.75">
      <c r="B80" s="14"/>
      <c r="C80" s="14"/>
      <c r="D80" s="34" t="s">
        <v>77</v>
      </c>
      <c r="E80" s="29" t="s">
        <v>98</v>
      </c>
      <c r="F80" s="3">
        <v>78</v>
      </c>
      <c r="G80" s="6" t="s">
        <v>105</v>
      </c>
      <c r="H80" s="44"/>
      <c r="I80" s="39"/>
      <c r="J80" s="39"/>
      <c r="K80" s="57"/>
    </row>
    <row r="81" spans="2:11" ht="22.5">
      <c r="B81" s="14"/>
      <c r="C81" s="14"/>
      <c r="D81" s="34" t="s">
        <v>77</v>
      </c>
      <c r="E81" s="29" t="s">
        <v>98</v>
      </c>
      <c r="F81" s="3">
        <v>79</v>
      </c>
      <c r="G81" s="6" t="s">
        <v>95</v>
      </c>
      <c r="H81" s="44"/>
      <c r="I81" s="39"/>
      <c r="J81" s="39"/>
      <c r="K81" s="57"/>
    </row>
    <row r="82" spans="2:11" ht="22.5">
      <c r="B82" s="14"/>
      <c r="C82" s="14"/>
      <c r="D82" s="34" t="s">
        <v>77</v>
      </c>
      <c r="E82" s="29" t="s">
        <v>98</v>
      </c>
      <c r="F82" s="3">
        <v>80</v>
      </c>
      <c r="G82" s="6" t="s">
        <v>96</v>
      </c>
      <c r="H82" s="44"/>
      <c r="I82" s="39"/>
      <c r="J82" s="39"/>
      <c r="K82" s="57"/>
    </row>
    <row r="83" spans="2:11" ht="22.5">
      <c r="B83" s="14"/>
      <c r="C83" s="14"/>
      <c r="D83" s="34" t="s">
        <v>77</v>
      </c>
      <c r="E83" s="29" t="s">
        <v>98</v>
      </c>
      <c r="F83" s="3">
        <v>81</v>
      </c>
      <c r="G83" s="6" t="s">
        <v>106</v>
      </c>
      <c r="H83" s="44"/>
      <c r="I83" s="39"/>
      <c r="J83" s="39"/>
      <c r="K83" s="57"/>
    </row>
    <row r="84" spans="2:11" ht="33.75">
      <c r="B84" s="14"/>
      <c r="C84" s="14"/>
      <c r="D84" s="22" t="s">
        <v>77</v>
      </c>
      <c r="E84" s="30" t="s">
        <v>98</v>
      </c>
      <c r="F84" s="3">
        <v>82</v>
      </c>
      <c r="G84" s="6" t="s">
        <v>107</v>
      </c>
      <c r="H84" s="44"/>
      <c r="I84" s="39"/>
      <c r="J84" s="39"/>
      <c r="K84" s="57"/>
    </row>
    <row r="85" spans="2:11" ht="33.75">
      <c r="B85" s="19"/>
      <c r="C85" s="19"/>
      <c r="D85" s="31" t="s">
        <v>77</v>
      </c>
      <c r="E85" s="2" t="s">
        <v>98</v>
      </c>
      <c r="F85" s="3">
        <v>83</v>
      </c>
      <c r="G85" s="6" t="s">
        <v>108</v>
      </c>
      <c r="H85" s="44"/>
      <c r="I85" s="39"/>
      <c r="J85" s="39"/>
      <c r="K85" s="57"/>
    </row>
    <row r="86" spans="2:11" ht="33.75">
      <c r="B86" s="15"/>
      <c r="C86" s="15"/>
      <c r="D86" s="34" t="s">
        <v>77</v>
      </c>
      <c r="E86" s="35" t="s">
        <v>109</v>
      </c>
      <c r="F86" s="3">
        <v>84</v>
      </c>
      <c r="G86" s="6" t="s">
        <v>110</v>
      </c>
      <c r="H86" s="44"/>
      <c r="I86" s="39"/>
      <c r="J86" s="39"/>
      <c r="K86" s="57"/>
    </row>
    <row r="87" spans="2:11" ht="22.5">
      <c r="B87" s="14"/>
      <c r="C87" s="14"/>
      <c r="D87" s="34" t="s">
        <v>77</v>
      </c>
      <c r="E87" s="29" t="s">
        <v>109</v>
      </c>
      <c r="F87" s="3">
        <v>85</v>
      </c>
      <c r="G87" s="6" t="s">
        <v>111</v>
      </c>
      <c r="H87" s="44"/>
      <c r="I87" s="39"/>
      <c r="J87" s="39"/>
      <c r="K87" s="57"/>
    </row>
    <row r="88" spans="2:11" ht="22.5">
      <c r="B88" s="14"/>
      <c r="C88" s="14"/>
      <c r="D88" s="34" t="s">
        <v>77</v>
      </c>
      <c r="E88" s="29" t="s">
        <v>109</v>
      </c>
      <c r="F88" s="3">
        <v>86</v>
      </c>
      <c r="G88" s="6" t="s">
        <v>80</v>
      </c>
      <c r="H88" s="44"/>
      <c r="I88" s="39"/>
      <c r="J88" s="39"/>
      <c r="K88" s="57"/>
    </row>
    <row r="89" spans="2:11" ht="33.75">
      <c r="B89" s="14"/>
      <c r="C89" s="14"/>
      <c r="D89" s="34" t="s">
        <v>77</v>
      </c>
      <c r="E89" s="29" t="s">
        <v>109</v>
      </c>
      <c r="F89" s="3">
        <v>87</v>
      </c>
      <c r="G89" s="6" t="s">
        <v>112</v>
      </c>
      <c r="H89" s="44"/>
      <c r="I89" s="39"/>
      <c r="J89" s="39"/>
      <c r="K89" s="57"/>
    </row>
    <row r="90" spans="2:11" ht="22.5">
      <c r="B90" s="14"/>
      <c r="C90" s="14"/>
      <c r="D90" s="34" t="s">
        <v>77</v>
      </c>
      <c r="E90" s="29" t="s">
        <v>109</v>
      </c>
      <c r="F90" s="3">
        <v>88</v>
      </c>
      <c r="G90" s="6" t="s">
        <v>81</v>
      </c>
      <c r="H90" s="44"/>
      <c r="I90" s="39"/>
      <c r="J90" s="39"/>
      <c r="K90" s="57"/>
    </row>
    <row r="91" spans="2:11" ht="22.5">
      <c r="B91" s="14"/>
      <c r="C91" s="14"/>
      <c r="D91" s="34" t="s">
        <v>77</v>
      </c>
      <c r="E91" s="29" t="s">
        <v>109</v>
      </c>
      <c r="F91" s="3">
        <v>89</v>
      </c>
      <c r="G91" s="43" t="s">
        <v>113</v>
      </c>
      <c r="H91" s="44"/>
      <c r="I91" s="39"/>
      <c r="J91" s="39"/>
      <c r="K91" s="57"/>
    </row>
    <row r="92" spans="2:11" ht="22.5">
      <c r="B92" s="14"/>
      <c r="C92" s="14"/>
      <c r="D92" s="34" t="s">
        <v>77</v>
      </c>
      <c r="E92" s="30" t="s">
        <v>109</v>
      </c>
      <c r="F92" s="3">
        <v>90</v>
      </c>
      <c r="G92" s="6" t="s">
        <v>114</v>
      </c>
      <c r="H92" s="44"/>
      <c r="I92" s="39"/>
      <c r="J92" s="39"/>
      <c r="K92" s="57"/>
    </row>
    <row r="93" spans="2:11" ht="45">
      <c r="B93" s="15"/>
      <c r="C93" s="15"/>
      <c r="D93" s="34" t="s">
        <v>77</v>
      </c>
      <c r="E93" s="11" t="s">
        <v>115</v>
      </c>
      <c r="F93" s="3">
        <v>91</v>
      </c>
      <c r="G93" s="6" t="s">
        <v>116</v>
      </c>
      <c r="H93" s="44"/>
      <c r="I93" s="39"/>
      <c r="J93" s="39"/>
      <c r="K93" s="57"/>
    </row>
    <row r="94" spans="2:11" ht="22.5">
      <c r="B94" s="14"/>
      <c r="C94" s="14"/>
      <c r="D94" s="34" t="s">
        <v>77</v>
      </c>
      <c r="E94" s="26" t="s">
        <v>115</v>
      </c>
      <c r="F94" s="3">
        <v>92</v>
      </c>
      <c r="G94" s="6" t="s">
        <v>117</v>
      </c>
      <c r="H94" s="44"/>
      <c r="I94" s="39"/>
      <c r="J94" s="39"/>
      <c r="K94" s="57"/>
    </row>
    <row r="95" spans="2:11" ht="33.75">
      <c r="B95" s="14"/>
      <c r="C95" s="14"/>
      <c r="D95" s="34" t="s">
        <v>77</v>
      </c>
      <c r="E95" s="27" t="s">
        <v>115</v>
      </c>
      <c r="F95" s="3">
        <v>93</v>
      </c>
      <c r="G95" s="6" t="s">
        <v>118</v>
      </c>
      <c r="H95" s="44"/>
      <c r="I95" s="39"/>
      <c r="J95" s="39"/>
      <c r="K95" s="57"/>
    </row>
    <row r="96" spans="2:11" ht="33.75">
      <c r="B96" s="15"/>
      <c r="C96" s="15"/>
      <c r="D96" s="34" t="s">
        <v>77</v>
      </c>
      <c r="E96" s="2" t="s">
        <v>119</v>
      </c>
      <c r="F96" s="3">
        <v>94</v>
      </c>
      <c r="G96" s="6" t="s">
        <v>120</v>
      </c>
      <c r="H96" s="44"/>
      <c r="I96" s="39"/>
      <c r="J96" s="39"/>
      <c r="K96" s="57"/>
    </row>
    <row r="97" spans="2:11" ht="33.75">
      <c r="B97" s="15"/>
      <c r="C97" s="15"/>
      <c r="D97" s="34" t="s">
        <v>77</v>
      </c>
      <c r="E97" s="11" t="s">
        <v>121</v>
      </c>
      <c r="F97" s="3">
        <v>95</v>
      </c>
      <c r="G97" s="6" t="s">
        <v>122</v>
      </c>
      <c r="H97" s="44"/>
      <c r="I97" s="39"/>
      <c r="J97" s="39"/>
      <c r="K97" s="57"/>
    </row>
    <row r="98" spans="2:11" ht="45">
      <c r="B98" s="14"/>
      <c r="C98" s="14"/>
      <c r="D98" s="34" t="s">
        <v>77</v>
      </c>
      <c r="E98" s="26" t="s">
        <v>121</v>
      </c>
      <c r="F98" s="3">
        <v>96</v>
      </c>
      <c r="G98" s="6" t="s">
        <v>123</v>
      </c>
      <c r="H98" s="44"/>
      <c r="I98" s="39"/>
      <c r="J98" s="39"/>
      <c r="K98" s="57"/>
    </row>
    <row r="99" spans="2:11" ht="33.75">
      <c r="B99" s="14"/>
      <c r="C99" s="14"/>
      <c r="D99" s="22" t="s">
        <v>77</v>
      </c>
      <c r="E99" s="27" t="s">
        <v>121</v>
      </c>
      <c r="F99" s="3">
        <v>97</v>
      </c>
      <c r="G99" s="43" t="s">
        <v>124</v>
      </c>
      <c r="H99" s="44"/>
      <c r="I99" s="39"/>
      <c r="J99" s="39"/>
      <c r="K99" s="57"/>
    </row>
    <row r="100" spans="2:11" ht="33.75">
      <c r="B100" s="15"/>
      <c r="C100" s="15"/>
      <c r="D100" s="36" t="s">
        <v>77</v>
      </c>
      <c r="E100" s="11" t="s">
        <v>125</v>
      </c>
      <c r="F100" s="3">
        <v>98</v>
      </c>
      <c r="G100" s="6" t="s">
        <v>126</v>
      </c>
      <c r="H100" s="44"/>
      <c r="I100" s="39"/>
      <c r="J100" s="39"/>
      <c r="K100" s="57"/>
    </row>
    <row r="101" spans="2:11" ht="33.75">
      <c r="B101" s="14"/>
      <c r="C101" s="14"/>
      <c r="D101" s="34" t="s">
        <v>77</v>
      </c>
      <c r="E101" s="26" t="s">
        <v>125</v>
      </c>
      <c r="F101" s="3">
        <v>99</v>
      </c>
      <c r="G101" s="6" t="s">
        <v>127</v>
      </c>
      <c r="H101" s="44"/>
      <c r="I101" s="39"/>
      <c r="J101" s="39"/>
      <c r="K101" s="57"/>
    </row>
    <row r="102" spans="2:11" ht="33.75">
      <c r="B102" s="14"/>
      <c r="C102" s="14"/>
      <c r="D102" s="34" t="s">
        <v>77</v>
      </c>
      <c r="E102" s="26" t="s">
        <v>125</v>
      </c>
      <c r="F102" s="3">
        <v>100</v>
      </c>
      <c r="G102" s="6" t="s">
        <v>128</v>
      </c>
      <c r="H102" s="44"/>
      <c r="I102" s="39"/>
      <c r="J102" s="39"/>
      <c r="K102" s="57"/>
    </row>
    <row r="103" spans="2:11" ht="33.75">
      <c r="B103" s="14"/>
      <c r="C103" s="14"/>
      <c r="D103" s="34" t="s">
        <v>77</v>
      </c>
      <c r="E103" s="26" t="s">
        <v>125</v>
      </c>
      <c r="F103" s="3">
        <v>101</v>
      </c>
      <c r="G103" s="6" t="s">
        <v>129</v>
      </c>
      <c r="H103" s="44"/>
      <c r="I103" s="39"/>
      <c r="J103" s="39"/>
      <c r="K103" s="57"/>
    </row>
    <row r="104" spans="2:11" ht="33.75">
      <c r="B104" s="14"/>
      <c r="C104" s="14"/>
      <c r="D104" s="34" t="s">
        <v>77</v>
      </c>
      <c r="E104" s="26" t="s">
        <v>125</v>
      </c>
      <c r="F104" s="3">
        <v>102</v>
      </c>
      <c r="G104" s="6" t="s">
        <v>130</v>
      </c>
      <c r="H104" s="44"/>
      <c r="I104" s="39"/>
      <c r="J104" s="39"/>
      <c r="K104" s="57"/>
    </row>
    <row r="105" spans="2:11" ht="22.5">
      <c r="B105" s="14"/>
      <c r="C105" s="14"/>
      <c r="D105" s="34" t="s">
        <v>77</v>
      </c>
      <c r="E105" s="26" t="s">
        <v>125</v>
      </c>
      <c r="F105" s="3">
        <v>103</v>
      </c>
      <c r="G105" s="6" t="s">
        <v>131</v>
      </c>
      <c r="H105" s="44"/>
      <c r="I105" s="39"/>
      <c r="J105" s="39"/>
      <c r="K105" s="57"/>
    </row>
    <row r="106" spans="2:11" ht="22.5">
      <c r="B106" s="14"/>
      <c r="C106" s="14"/>
      <c r="D106" s="34" t="s">
        <v>77</v>
      </c>
      <c r="E106" s="26" t="s">
        <v>125</v>
      </c>
      <c r="F106" s="3">
        <v>104</v>
      </c>
      <c r="G106" s="6" t="s">
        <v>132</v>
      </c>
      <c r="H106" s="44"/>
      <c r="I106" s="39"/>
      <c r="J106" s="39"/>
      <c r="K106" s="57"/>
    </row>
    <row r="107" spans="2:11" ht="45">
      <c r="B107" s="14"/>
      <c r="C107" s="14"/>
      <c r="D107" s="34" t="s">
        <v>77</v>
      </c>
      <c r="E107" s="27" t="s">
        <v>125</v>
      </c>
      <c r="F107" s="3">
        <v>105</v>
      </c>
      <c r="G107" s="6" t="s">
        <v>133</v>
      </c>
      <c r="H107" s="44"/>
      <c r="I107" s="39"/>
      <c r="J107" s="39"/>
      <c r="K107" s="57"/>
    </row>
    <row r="108" spans="2:11" ht="22.5">
      <c r="B108" s="17"/>
      <c r="C108" s="17"/>
      <c r="D108" s="34" t="s">
        <v>77</v>
      </c>
      <c r="E108" s="2" t="s">
        <v>134</v>
      </c>
      <c r="F108" s="3">
        <v>106</v>
      </c>
      <c r="G108" s="6" t="s">
        <v>135</v>
      </c>
      <c r="H108" s="44"/>
      <c r="I108" s="39"/>
      <c r="J108" s="39"/>
      <c r="K108" s="57"/>
    </row>
    <row r="109" spans="2:11" ht="33.75">
      <c r="B109" s="17"/>
      <c r="C109" s="17"/>
      <c r="D109" s="34" t="s">
        <v>77</v>
      </c>
      <c r="E109" s="37" t="s">
        <v>63</v>
      </c>
      <c r="F109" s="3">
        <v>107</v>
      </c>
      <c r="G109" s="6" t="s">
        <v>136</v>
      </c>
      <c r="H109" s="44"/>
      <c r="I109" s="39"/>
      <c r="J109" s="39"/>
      <c r="K109" s="57"/>
    </row>
    <row r="110" spans="2:11" ht="45">
      <c r="B110" s="17"/>
      <c r="C110" s="17"/>
      <c r="D110" s="22" t="s">
        <v>77</v>
      </c>
      <c r="E110" s="22" t="s">
        <v>63</v>
      </c>
      <c r="F110" s="3">
        <v>108</v>
      </c>
      <c r="G110" s="6" t="s">
        <v>137</v>
      </c>
      <c r="H110" s="44"/>
      <c r="I110" s="39"/>
      <c r="J110" s="39"/>
      <c r="K110" s="57"/>
    </row>
    <row r="111" spans="2:11" ht="22.5">
      <c r="B111" s="18"/>
      <c r="C111" s="18"/>
      <c r="D111" s="76" t="s">
        <v>138</v>
      </c>
      <c r="E111" s="2" t="s">
        <v>139</v>
      </c>
      <c r="F111" s="3">
        <v>109</v>
      </c>
      <c r="G111" s="6" t="s">
        <v>140</v>
      </c>
      <c r="H111" s="44"/>
      <c r="I111" s="39"/>
      <c r="J111" s="39"/>
      <c r="K111" s="57"/>
    </row>
    <row r="112" spans="2:11" ht="22.5">
      <c r="B112" s="18"/>
      <c r="C112" s="18"/>
      <c r="D112" s="77">
        <v>0</v>
      </c>
      <c r="E112" s="2" t="s">
        <v>141</v>
      </c>
      <c r="F112" s="3">
        <v>110</v>
      </c>
      <c r="G112" s="6" t="s">
        <v>142</v>
      </c>
      <c r="H112" s="44"/>
      <c r="I112" s="39"/>
      <c r="J112" s="39"/>
      <c r="K112" s="57"/>
    </row>
    <row r="113" spans="2:11" ht="22.5">
      <c r="B113" s="18"/>
      <c r="C113" s="18"/>
      <c r="D113" s="33" t="s">
        <v>138</v>
      </c>
      <c r="E113" s="2" t="s">
        <v>143</v>
      </c>
      <c r="F113" s="3">
        <v>111</v>
      </c>
      <c r="G113" s="6" t="s">
        <v>144</v>
      </c>
      <c r="H113" s="44"/>
      <c r="I113" s="39"/>
      <c r="J113" s="39"/>
      <c r="K113" s="57"/>
    </row>
    <row r="114" spans="2:11" ht="22.5">
      <c r="B114" s="18"/>
      <c r="C114" s="18"/>
      <c r="D114" s="33" t="s">
        <v>138</v>
      </c>
      <c r="E114" s="11" t="s">
        <v>145</v>
      </c>
      <c r="F114" s="3">
        <v>112</v>
      </c>
      <c r="G114" s="6" t="s">
        <v>146</v>
      </c>
      <c r="H114" s="44"/>
      <c r="I114" s="39"/>
      <c r="J114" s="39"/>
      <c r="K114" s="57"/>
    </row>
    <row r="115" spans="2:11" ht="22.5">
      <c r="B115" s="19"/>
      <c r="C115" s="19"/>
      <c r="D115" s="33" t="s">
        <v>138</v>
      </c>
      <c r="E115" s="26" t="s">
        <v>145</v>
      </c>
      <c r="F115" s="3">
        <v>113</v>
      </c>
      <c r="G115" s="6" t="s">
        <v>147</v>
      </c>
      <c r="H115" s="44"/>
      <c r="I115" s="39"/>
      <c r="J115" s="39"/>
      <c r="K115" s="57"/>
    </row>
    <row r="116" spans="2:11" ht="33.75">
      <c r="B116" s="19"/>
      <c r="C116" s="19"/>
      <c r="D116" s="33" t="s">
        <v>138</v>
      </c>
      <c r="E116" s="26" t="s">
        <v>145</v>
      </c>
      <c r="F116" s="3">
        <v>114</v>
      </c>
      <c r="G116" s="6" t="s">
        <v>148</v>
      </c>
      <c r="H116" s="44"/>
      <c r="I116" s="39"/>
      <c r="J116" s="39"/>
      <c r="K116" s="57"/>
    </row>
    <row r="117" spans="2:11" ht="22.5">
      <c r="B117" s="19"/>
      <c r="C117" s="19"/>
      <c r="D117" s="33" t="s">
        <v>138</v>
      </c>
      <c r="E117" s="26" t="s">
        <v>145</v>
      </c>
      <c r="F117" s="3">
        <v>115</v>
      </c>
      <c r="G117" s="6" t="s">
        <v>149</v>
      </c>
      <c r="H117" s="44"/>
      <c r="I117" s="39"/>
      <c r="J117" s="39"/>
      <c r="K117" s="57"/>
    </row>
    <row r="118" spans="2:11" ht="33.75">
      <c r="B118" s="19"/>
      <c r="C118" s="19"/>
      <c r="D118" s="33" t="s">
        <v>138</v>
      </c>
      <c r="E118" s="26" t="s">
        <v>145</v>
      </c>
      <c r="F118" s="3">
        <v>116</v>
      </c>
      <c r="G118" s="6" t="s">
        <v>150</v>
      </c>
      <c r="H118" s="44"/>
      <c r="I118" s="39"/>
      <c r="J118" s="39"/>
      <c r="K118" s="57"/>
    </row>
    <row r="119" spans="2:11" ht="33.75">
      <c r="B119" s="19"/>
      <c r="C119" s="19"/>
      <c r="D119" s="33" t="s">
        <v>138</v>
      </c>
      <c r="E119" s="27" t="s">
        <v>145</v>
      </c>
      <c r="F119" s="3">
        <v>117</v>
      </c>
      <c r="G119" s="6" t="s">
        <v>151</v>
      </c>
      <c r="H119" s="44"/>
      <c r="I119" s="39"/>
      <c r="J119" s="39"/>
      <c r="K119" s="57"/>
    </row>
    <row r="120" spans="2:11" ht="33.75">
      <c r="B120" s="18"/>
      <c r="C120" s="18"/>
      <c r="D120" s="33" t="s">
        <v>138</v>
      </c>
      <c r="E120" s="2" t="s">
        <v>145</v>
      </c>
      <c r="F120" s="3">
        <v>118</v>
      </c>
      <c r="G120" s="6" t="s">
        <v>152</v>
      </c>
      <c r="H120" s="44"/>
      <c r="I120" s="39"/>
      <c r="J120" s="39"/>
      <c r="K120" s="57"/>
    </row>
    <row r="121" spans="2:11" ht="45">
      <c r="B121" s="18"/>
      <c r="C121" s="18"/>
      <c r="D121" s="33" t="s">
        <v>138</v>
      </c>
      <c r="E121" s="11" t="s">
        <v>153</v>
      </c>
      <c r="F121" s="3">
        <v>119</v>
      </c>
      <c r="G121" s="6" t="s">
        <v>154</v>
      </c>
      <c r="H121" s="44"/>
      <c r="I121" s="39"/>
      <c r="J121" s="39"/>
      <c r="K121" s="57"/>
    </row>
    <row r="122" spans="2:11" ht="33.75">
      <c r="B122" s="19"/>
      <c r="C122" s="19"/>
      <c r="D122" s="33" t="s">
        <v>138</v>
      </c>
      <c r="E122" s="26" t="s">
        <v>153</v>
      </c>
      <c r="F122" s="3">
        <v>120</v>
      </c>
      <c r="G122" s="6" t="s">
        <v>155</v>
      </c>
      <c r="H122" s="44"/>
      <c r="I122" s="39"/>
      <c r="J122" s="39"/>
      <c r="K122" s="57"/>
    </row>
    <row r="123" spans="2:11" ht="33.75">
      <c r="B123" s="19"/>
      <c r="C123" s="19"/>
      <c r="D123" s="33" t="s">
        <v>138</v>
      </c>
      <c r="E123" s="26" t="s">
        <v>153</v>
      </c>
      <c r="F123" s="3">
        <v>121</v>
      </c>
      <c r="G123" s="6" t="s">
        <v>156</v>
      </c>
      <c r="H123" s="44"/>
      <c r="I123" s="39"/>
      <c r="J123" s="39"/>
      <c r="K123" s="57"/>
    </row>
    <row r="124" spans="2:11" ht="33.75">
      <c r="B124" s="19"/>
      <c r="C124" s="19"/>
      <c r="D124" s="33" t="s">
        <v>138</v>
      </c>
      <c r="E124" s="26" t="s">
        <v>153</v>
      </c>
      <c r="F124" s="3">
        <v>122</v>
      </c>
      <c r="G124" s="6" t="s">
        <v>157</v>
      </c>
      <c r="H124" s="44"/>
      <c r="I124" s="39"/>
      <c r="J124" s="39"/>
      <c r="K124" s="57"/>
    </row>
    <row r="125" spans="2:11" ht="22.5">
      <c r="B125" s="19"/>
      <c r="C125" s="19"/>
      <c r="D125" s="33" t="s">
        <v>138</v>
      </c>
      <c r="E125" s="26" t="s">
        <v>153</v>
      </c>
      <c r="F125" s="3">
        <v>123</v>
      </c>
      <c r="G125" s="6" t="s">
        <v>158</v>
      </c>
      <c r="H125" s="44"/>
      <c r="I125" s="39"/>
      <c r="J125" s="39"/>
      <c r="K125" s="57"/>
    </row>
    <row r="126" spans="2:11" ht="45">
      <c r="B126" s="19"/>
      <c r="C126" s="19"/>
      <c r="D126" s="23" t="s">
        <v>138</v>
      </c>
      <c r="E126" s="27" t="s">
        <v>153</v>
      </c>
      <c r="F126" s="3">
        <v>124</v>
      </c>
      <c r="G126" s="6" t="s">
        <v>159</v>
      </c>
      <c r="H126" s="44"/>
      <c r="I126" s="39"/>
      <c r="J126" s="39"/>
      <c r="K126" s="57"/>
    </row>
    <row r="127" spans="2:11" ht="45">
      <c r="B127" s="19"/>
      <c r="C127" s="19"/>
      <c r="D127" s="32" t="s">
        <v>138</v>
      </c>
      <c r="E127" s="11" t="s">
        <v>153</v>
      </c>
      <c r="F127" s="3">
        <v>125</v>
      </c>
      <c r="G127" s="6" t="s">
        <v>160</v>
      </c>
      <c r="H127" s="44"/>
      <c r="I127" s="39"/>
      <c r="J127" s="39"/>
      <c r="K127" s="57"/>
    </row>
    <row r="128" spans="2:11" ht="33.75">
      <c r="B128" s="19"/>
      <c r="C128" s="19"/>
      <c r="D128" s="33" t="s">
        <v>138</v>
      </c>
      <c r="E128" s="27" t="s">
        <v>153</v>
      </c>
      <c r="F128" s="3">
        <v>126</v>
      </c>
      <c r="G128" s="6" t="s">
        <v>161</v>
      </c>
      <c r="H128" s="44"/>
      <c r="I128" s="39"/>
      <c r="J128" s="39"/>
      <c r="K128" s="57"/>
    </row>
    <row r="129" spans="2:11" ht="22.5">
      <c r="B129" s="18"/>
      <c r="C129" s="18"/>
      <c r="D129" s="69" t="s">
        <v>138</v>
      </c>
      <c r="E129" s="76" t="s">
        <v>162</v>
      </c>
      <c r="F129" s="3">
        <v>127</v>
      </c>
      <c r="G129" s="6" t="s">
        <v>163</v>
      </c>
      <c r="H129" s="44"/>
      <c r="I129" s="39"/>
      <c r="J129" s="39"/>
      <c r="K129" s="57"/>
    </row>
    <row r="130" spans="2:11" ht="33.75">
      <c r="B130" s="19"/>
      <c r="C130" s="19"/>
      <c r="D130" s="69">
        <v>0</v>
      </c>
      <c r="E130" s="78">
        <v>0</v>
      </c>
      <c r="F130" s="3">
        <v>128</v>
      </c>
      <c r="G130" s="6" t="s">
        <v>164</v>
      </c>
      <c r="H130" s="44"/>
      <c r="I130" s="39"/>
      <c r="J130" s="39"/>
      <c r="K130" s="57"/>
    </row>
    <row r="131" spans="2:11" ht="33.75">
      <c r="B131" s="18"/>
      <c r="C131" s="18"/>
      <c r="D131" s="33" t="s">
        <v>138</v>
      </c>
      <c r="E131" s="11" t="s">
        <v>165</v>
      </c>
      <c r="F131" s="3">
        <v>129</v>
      </c>
      <c r="G131" s="43" t="s">
        <v>166</v>
      </c>
      <c r="H131" s="44"/>
      <c r="I131" s="39"/>
      <c r="J131" s="39"/>
      <c r="K131" s="57"/>
    </row>
    <row r="132" spans="2:11" ht="33.75">
      <c r="B132" s="19"/>
      <c r="C132" s="19"/>
      <c r="D132" s="33" t="s">
        <v>138</v>
      </c>
      <c r="E132" s="26" t="s">
        <v>165</v>
      </c>
      <c r="F132" s="3">
        <v>130</v>
      </c>
      <c r="G132" s="43" t="s">
        <v>167</v>
      </c>
      <c r="H132" s="44"/>
      <c r="I132" s="39"/>
      <c r="J132" s="39"/>
      <c r="K132" s="57"/>
    </row>
    <row r="133" spans="2:11" ht="33.75">
      <c r="B133" s="19"/>
      <c r="C133" s="19"/>
      <c r="D133" s="33" t="s">
        <v>138</v>
      </c>
      <c r="E133" s="26" t="s">
        <v>165</v>
      </c>
      <c r="F133" s="3">
        <v>131</v>
      </c>
      <c r="G133" s="6" t="s">
        <v>168</v>
      </c>
      <c r="H133" s="44"/>
      <c r="I133" s="39"/>
      <c r="J133" s="39"/>
      <c r="K133" s="57"/>
    </row>
    <row r="134" spans="2:11" ht="22.5">
      <c r="B134" s="19"/>
      <c r="C134" s="19"/>
      <c r="D134" s="33" t="s">
        <v>138</v>
      </c>
      <c r="E134" s="26" t="s">
        <v>165</v>
      </c>
      <c r="F134" s="3">
        <v>132</v>
      </c>
      <c r="G134" s="6" t="s">
        <v>169</v>
      </c>
      <c r="H134" s="44"/>
      <c r="I134" s="39"/>
      <c r="J134" s="39"/>
      <c r="K134" s="57"/>
    </row>
    <row r="135" spans="2:11" ht="22.5">
      <c r="B135" s="19"/>
      <c r="C135" s="19"/>
      <c r="D135" s="33" t="s">
        <v>138</v>
      </c>
      <c r="E135" s="26" t="s">
        <v>165</v>
      </c>
      <c r="F135" s="3">
        <v>133</v>
      </c>
      <c r="G135" s="6" t="s">
        <v>170</v>
      </c>
      <c r="H135" s="44"/>
      <c r="I135" s="39"/>
      <c r="J135" s="39"/>
      <c r="K135" s="57"/>
    </row>
    <row r="136" spans="2:11" ht="22.5">
      <c r="B136" s="19"/>
      <c r="C136" s="19"/>
      <c r="D136" s="33" t="s">
        <v>138</v>
      </c>
      <c r="E136" s="26" t="s">
        <v>165</v>
      </c>
      <c r="F136" s="3">
        <v>134</v>
      </c>
      <c r="G136" s="6" t="s">
        <v>171</v>
      </c>
      <c r="H136" s="44"/>
      <c r="I136" s="39"/>
      <c r="J136" s="39"/>
      <c r="K136" s="57"/>
    </row>
    <row r="137" spans="2:11" ht="33.75">
      <c r="B137" s="19"/>
      <c r="C137" s="19"/>
      <c r="D137" s="33" t="s">
        <v>138</v>
      </c>
      <c r="E137" s="26" t="s">
        <v>165</v>
      </c>
      <c r="F137" s="3">
        <v>135</v>
      </c>
      <c r="G137" s="6" t="s">
        <v>172</v>
      </c>
      <c r="H137" s="44"/>
      <c r="I137" s="39"/>
      <c r="J137" s="39"/>
      <c r="K137" s="57"/>
    </row>
    <row r="138" spans="2:11" ht="33.75">
      <c r="B138" s="19"/>
      <c r="C138" s="19"/>
      <c r="D138" s="33" t="s">
        <v>138</v>
      </c>
      <c r="E138" s="26" t="s">
        <v>165</v>
      </c>
      <c r="F138" s="3">
        <v>136</v>
      </c>
      <c r="G138" s="6" t="s">
        <v>173</v>
      </c>
      <c r="H138" s="44"/>
      <c r="I138" s="39"/>
      <c r="J138" s="39"/>
      <c r="K138" s="57"/>
    </row>
    <row r="139" spans="2:11" ht="33.75">
      <c r="B139" s="19"/>
      <c r="C139" s="19"/>
      <c r="D139" s="33" t="s">
        <v>138</v>
      </c>
      <c r="E139" s="26" t="s">
        <v>165</v>
      </c>
      <c r="F139" s="3">
        <v>137</v>
      </c>
      <c r="G139" s="6" t="s">
        <v>174</v>
      </c>
      <c r="H139" s="44"/>
      <c r="I139" s="39"/>
      <c r="J139" s="39"/>
      <c r="K139" s="57"/>
    </row>
    <row r="140" spans="2:11" ht="33.75">
      <c r="B140" s="19"/>
      <c r="C140" s="19"/>
      <c r="D140" s="33" t="s">
        <v>138</v>
      </c>
      <c r="E140" s="26" t="s">
        <v>165</v>
      </c>
      <c r="F140" s="3">
        <v>138</v>
      </c>
      <c r="G140" s="6" t="s">
        <v>175</v>
      </c>
      <c r="H140" s="44"/>
      <c r="I140" s="39"/>
      <c r="J140" s="39"/>
      <c r="K140" s="57"/>
    </row>
    <row r="141" spans="2:11" ht="33.75">
      <c r="B141" s="18"/>
      <c r="C141" s="18"/>
      <c r="D141" s="23" t="s">
        <v>138</v>
      </c>
      <c r="E141" s="27" t="s">
        <v>165</v>
      </c>
      <c r="F141" s="3">
        <v>139</v>
      </c>
      <c r="G141" s="6" t="s">
        <v>176</v>
      </c>
      <c r="H141" s="44"/>
      <c r="I141" s="39"/>
      <c r="J141" s="39"/>
      <c r="K141" s="57"/>
    </row>
    <row r="142" spans="2:11" ht="45">
      <c r="B142" s="19"/>
      <c r="C142" s="19"/>
      <c r="D142" s="32" t="s">
        <v>138</v>
      </c>
      <c r="E142" s="11" t="s">
        <v>165</v>
      </c>
      <c r="F142" s="3">
        <v>140</v>
      </c>
      <c r="G142" s="6" t="s">
        <v>177</v>
      </c>
      <c r="H142" s="44"/>
      <c r="I142" s="39"/>
      <c r="J142" s="39"/>
      <c r="K142" s="57"/>
    </row>
    <row r="143" spans="2:11" ht="33.75">
      <c r="B143" s="19"/>
      <c r="C143" s="19"/>
      <c r="D143" s="33" t="s">
        <v>138</v>
      </c>
      <c r="E143" s="27" t="s">
        <v>165</v>
      </c>
      <c r="F143" s="3">
        <v>141</v>
      </c>
      <c r="G143" s="6" t="s">
        <v>178</v>
      </c>
      <c r="H143" s="44"/>
      <c r="I143" s="39"/>
      <c r="J143" s="39"/>
      <c r="K143" s="57"/>
    </row>
    <row r="144" spans="2:11" ht="33.75">
      <c r="B144" s="18"/>
      <c r="C144" s="18"/>
      <c r="D144" s="33" t="s">
        <v>138</v>
      </c>
      <c r="E144" s="11" t="s">
        <v>179</v>
      </c>
      <c r="F144" s="3">
        <v>142</v>
      </c>
      <c r="G144" s="6" t="s">
        <v>180</v>
      </c>
      <c r="H144" s="44"/>
      <c r="I144" s="39"/>
      <c r="J144" s="39"/>
      <c r="K144" s="57"/>
    </row>
    <row r="145" spans="2:11" ht="22.5">
      <c r="B145" s="19"/>
      <c r="C145" s="19"/>
      <c r="D145" s="33" t="s">
        <v>138</v>
      </c>
      <c r="E145" s="26" t="s">
        <v>179</v>
      </c>
      <c r="F145" s="3">
        <v>143</v>
      </c>
      <c r="G145" s="6" t="s">
        <v>181</v>
      </c>
      <c r="H145" s="44"/>
      <c r="I145" s="39"/>
      <c r="J145" s="39"/>
      <c r="K145" s="57"/>
    </row>
    <row r="146" spans="2:11" ht="33.75">
      <c r="B146" s="19"/>
      <c r="C146" s="19"/>
      <c r="D146" s="33" t="s">
        <v>138</v>
      </c>
      <c r="E146" s="26" t="s">
        <v>179</v>
      </c>
      <c r="F146" s="3">
        <v>144</v>
      </c>
      <c r="G146" s="6" t="s">
        <v>182</v>
      </c>
      <c r="H146" s="44"/>
      <c r="I146" s="39"/>
      <c r="J146" s="39"/>
      <c r="K146" s="57"/>
    </row>
    <row r="147" spans="2:11" ht="33.75">
      <c r="B147" s="19"/>
      <c r="C147" s="19"/>
      <c r="D147" s="33" t="s">
        <v>138</v>
      </c>
      <c r="E147" s="26" t="s">
        <v>179</v>
      </c>
      <c r="F147" s="3">
        <v>145</v>
      </c>
      <c r="G147" s="6" t="s">
        <v>183</v>
      </c>
      <c r="H147" s="44"/>
      <c r="I147" s="39"/>
      <c r="J147" s="39"/>
      <c r="K147" s="57"/>
    </row>
    <row r="148" spans="2:11" ht="22.5">
      <c r="B148" s="19"/>
      <c r="C148" s="19"/>
      <c r="D148" s="33" t="s">
        <v>138</v>
      </c>
      <c r="E148" s="26" t="s">
        <v>179</v>
      </c>
      <c r="F148" s="3">
        <v>146</v>
      </c>
      <c r="G148" s="43" t="s">
        <v>171</v>
      </c>
      <c r="H148" s="44"/>
      <c r="I148" s="39"/>
      <c r="J148" s="39"/>
      <c r="K148" s="57"/>
    </row>
    <row r="149" spans="2:11" ht="33.75">
      <c r="B149" s="19"/>
      <c r="C149" s="19"/>
      <c r="D149" s="33" t="s">
        <v>138</v>
      </c>
      <c r="E149" s="26" t="s">
        <v>179</v>
      </c>
      <c r="F149" s="3">
        <v>147</v>
      </c>
      <c r="G149" s="6" t="s">
        <v>184</v>
      </c>
      <c r="H149" s="44"/>
      <c r="I149" s="39"/>
      <c r="J149" s="39"/>
      <c r="K149" s="57"/>
    </row>
    <row r="150" spans="2:11" ht="33.75">
      <c r="B150" s="19"/>
      <c r="C150" s="19"/>
      <c r="D150" s="33" t="s">
        <v>138</v>
      </c>
      <c r="E150" s="26" t="s">
        <v>179</v>
      </c>
      <c r="F150" s="3">
        <v>148</v>
      </c>
      <c r="G150" s="6" t="s">
        <v>185</v>
      </c>
      <c r="H150" s="44"/>
      <c r="I150" s="39"/>
      <c r="J150" s="39"/>
      <c r="K150" s="57"/>
    </row>
    <row r="151" spans="2:11" ht="33.75">
      <c r="B151" s="19"/>
      <c r="C151" s="19"/>
      <c r="D151" s="33" t="s">
        <v>138</v>
      </c>
      <c r="E151" s="26" t="s">
        <v>179</v>
      </c>
      <c r="F151" s="3">
        <v>149</v>
      </c>
      <c r="G151" s="6" t="s">
        <v>186</v>
      </c>
      <c r="H151" s="44"/>
      <c r="I151" s="39"/>
      <c r="J151" s="39"/>
      <c r="K151" s="57"/>
    </row>
    <row r="152" spans="2:11" ht="33.75">
      <c r="B152" s="19"/>
      <c r="C152" s="19"/>
      <c r="D152" s="33" t="s">
        <v>138</v>
      </c>
      <c r="E152" s="26" t="s">
        <v>179</v>
      </c>
      <c r="F152" s="3">
        <v>150</v>
      </c>
      <c r="G152" s="6" t="s">
        <v>187</v>
      </c>
      <c r="H152" s="44"/>
      <c r="I152" s="39"/>
      <c r="J152" s="39"/>
      <c r="K152" s="57"/>
    </row>
    <row r="153" spans="2:11" ht="45">
      <c r="B153" s="19"/>
      <c r="C153" s="19"/>
      <c r="D153" s="33" t="s">
        <v>138</v>
      </c>
      <c r="E153" s="26" t="s">
        <v>179</v>
      </c>
      <c r="F153" s="3">
        <v>151</v>
      </c>
      <c r="G153" s="6" t="s">
        <v>188</v>
      </c>
      <c r="H153" s="44"/>
      <c r="I153" s="39"/>
      <c r="J153" s="39"/>
      <c r="K153" s="57"/>
    </row>
    <row r="154" spans="2:11" ht="33.75">
      <c r="B154" s="19"/>
      <c r="C154" s="19"/>
      <c r="D154" s="33" t="s">
        <v>138</v>
      </c>
      <c r="E154" s="26" t="s">
        <v>179</v>
      </c>
      <c r="F154" s="3">
        <v>152</v>
      </c>
      <c r="G154" s="6" t="s">
        <v>189</v>
      </c>
      <c r="H154" s="44"/>
      <c r="I154" s="39"/>
      <c r="J154" s="39"/>
      <c r="K154" s="57"/>
    </row>
    <row r="155" spans="2:11" ht="33.75">
      <c r="B155" s="19"/>
      <c r="C155" s="19"/>
      <c r="D155" s="23" t="s">
        <v>138</v>
      </c>
      <c r="E155" s="27" t="s">
        <v>179</v>
      </c>
      <c r="F155" s="3">
        <v>153</v>
      </c>
      <c r="G155" s="6" t="s">
        <v>190</v>
      </c>
      <c r="H155" s="44"/>
      <c r="I155" s="39"/>
      <c r="J155" s="39"/>
      <c r="K155" s="57"/>
    </row>
    <row r="156" spans="2:11" ht="33.75">
      <c r="B156" s="19"/>
      <c r="C156" s="19"/>
      <c r="D156" s="32" t="s">
        <v>138</v>
      </c>
      <c r="E156" s="11" t="s">
        <v>179</v>
      </c>
      <c r="F156" s="3">
        <v>154</v>
      </c>
      <c r="G156" s="43" t="s">
        <v>191</v>
      </c>
      <c r="H156" s="44"/>
      <c r="I156" s="39"/>
      <c r="J156" s="39"/>
      <c r="K156" s="57"/>
    </row>
    <row r="157" spans="2:11" ht="33.75">
      <c r="B157" s="19"/>
      <c r="C157" s="19"/>
      <c r="D157" s="33" t="s">
        <v>138</v>
      </c>
      <c r="E157" s="26" t="s">
        <v>179</v>
      </c>
      <c r="F157" s="3">
        <v>155</v>
      </c>
      <c r="G157" s="6" t="s">
        <v>192</v>
      </c>
      <c r="H157" s="44"/>
      <c r="I157" s="39"/>
      <c r="J157" s="39"/>
      <c r="K157" s="57"/>
    </row>
    <row r="158" spans="2:11" ht="22.5">
      <c r="B158" s="19"/>
      <c r="C158" s="19"/>
      <c r="D158" s="33" t="s">
        <v>138</v>
      </c>
      <c r="E158" s="27" t="s">
        <v>179</v>
      </c>
      <c r="F158" s="3">
        <v>156</v>
      </c>
      <c r="G158" s="6" t="s">
        <v>193</v>
      </c>
      <c r="H158" s="44"/>
      <c r="I158" s="39"/>
      <c r="J158" s="39"/>
      <c r="K158" s="57"/>
    </row>
    <row r="159" spans="2:11" ht="22.5">
      <c r="B159" s="18"/>
      <c r="C159" s="18"/>
      <c r="D159" s="33" t="s">
        <v>138</v>
      </c>
      <c r="E159" s="11" t="s">
        <v>194</v>
      </c>
      <c r="F159" s="3">
        <v>157</v>
      </c>
      <c r="G159" s="6" t="s">
        <v>195</v>
      </c>
      <c r="H159" s="44"/>
      <c r="I159" s="39"/>
      <c r="J159" s="39"/>
      <c r="K159" s="57"/>
    </row>
    <row r="160" spans="2:11" ht="22.5">
      <c r="B160" s="19"/>
      <c r="C160" s="19"/>
      <c r="D160" s="33" t="s">
        <v>138</v>
      </c>
      <c r="E160" s="26" t="s">
        <v>194</v>
      </c>
      <c r="F160" s="3">
        <v>158</v>
      </c>
      <c r="G160" s="6" t="s">
        <v>196</v>
      </c>
      <c r="H160" s="44"/>
      <c r="I160" s="39"/>
      <c r="J160" s="39"/>
      <c r="K160" s="57"/>
    </row>
    <row r="161" spans="2:11" ht="22.5">
      <c r="B161" s="19"/>
      <c r="C161" s="19"/>
      <c r="D161" s="33" t="s">
        <v>138</v>
      </c>
      <c r="E161" s="26" t="s">
        <v>194</v>
      </c>
      <c r="F161" s="3">
        <v>159</v>
      </c>
      <c r="G161" s="6" t="s">
        <v>197</v>
      </c>
      <c r="H161" s="44"/>
      <c r="I161" s="39"/>
      <c r="J161" s="39"/>
      <c r="K161" s="57"/>
    </row>
    <row r="162" spans="2:11" ht="22.5">
      <c r="B162" s="19"/>
      <c r="C162" s="19"/>
      <c r="D162" s="33" t="s">
        <v>138</v>
      </c>
      <c r="E162" s="26" t="s">
        <v>194</v>
      </c>
      <c r="F162" s="3">
        <v>160</v>
      </c>
      <c r="G162" s="6" t="s">
        <v>198</v>
      </c>
      <c r="H162" s="44"/>
      <c r="I162" s="39"/>
      <c r="J162" s="39"/>
      <c r="K162" s="57"/>
    </row>
    <row r="163" spans="2:11" ht="33.75">
      <c r="B163" s="19"/>
      <c r="C163" s="19"/>
      <c r="D163" s="33" t="s">
        <v>138</v>
      </c>
      <c r="E163" s="26" t="s">
        <v>194</v>
      </c>
      <c r="F163" s="3">
        <v>161</v>
      </c>
      <c r="G163" s="6" t="s">
        <v>172</v>
      </c>
      <c r="H163" s="44"/>
      <c r="I163" s="39"/>
      <c r="J163" s="39"/>
      <c r="K163" s="57"/>
    </row>
    <row r="164" spans="2:11" ht="33.75">
      <c r="B164" s="19"/>
      <c r="C164" s="19"/>
      <c r="D164" s="23" t="s">
        <v>138</v>
      </c>
      <c r="E164" s="27" t="s">
        <v>194</v>
      </c>
      <c r="F164" s="3">
        <v>162</v>
      </c>
      <c r="G164" s="6" t="s">
        <v>199</v>
      </c>
      <c r="H164" s="44"/>
      <c r="I164" s="39"/>
      <c r="J164" s="39"/>
      <c r="K164" s="57"/>
    </row>
    <row r="165" spans="2:11" ht="33.75">
      <c r="B165" s="18"/>
      <c r="C165" s="18"/>
      <c r="D165" s="32" t="s">
        <v>138</v>
      </c>
      <c r="E165" s="11" t="s">
        <v>194</v>
      </c>
      <c r="F165" s="3">
        <v>163</v>
      </c>
      <c r="G165" s="6" t="s">
        <v>200</v>
      </c>
      <c r="H165" s="44"/>
      <c r="I165" s="39"/>
      <c r="J165" s="39"/>
      <c r="K165" s="57"/>
    </row>
    <row r="166" spans="2:11" ht="33.75">
      <c r="B166" s="19"/>
      <c r="C166" s="19"/>
      <c r="D166" s="33" t="s">
        <v>138</v>
      </c>
      <c r="E166" s="26" t="s">
        <v>194</v>
      </c>
      <c r="F166" s="3">
        <v>164</v>
      </c>
      <c r="G166" s="6" t="s">
        <v>201</v>
      </c>
      <c r="H166" s="44"/>
      <c r="I166" s="39"/>
      <c r="J166" s="39"/>
      <c r="K166" s="57"/>
    </row>
    <row r="167" spans="2:11" ht="33.75">
      <c r="B167" s="19"/>
      <c r="C167" s="19"/>
      <c r="D167" s="33" t="s">
        <v>138</v>
      </c>
      <c r="E167" s="27" t="s">
        <v>194</v>
      </c>
      <c r="F167" s="3">
        <v>165</v>
      </c>
      <c r="G167" s="6" t="s">
        <v>202</v>
      </c>
      <c r="H167" s="44"/>
      <c r="I167" s="39"/>
      <c r="J167" s="39"/>
      <c r="K167" s="57"/>
    </row>
    <row r="168" spans="2:11" ht="33.75">
      <c r="B168" s="18"/>
      <c r="C168" s="18"/>
      <c r="D168" s="33" t="s">
        <v>138</v>
      </c>
      <c r="E168" s="11" t="s">
        <v>203</v>
      </c>
      <c r="F168" s="3">
        <v>166</v>
      </c>
      <c r="G168" s="6" t="s">
        <v>204</v>
      </c>
      <c r="H168" s="44"/>
      <c r="I168" s="39"/>
      <c r="J168" s="39"/>
      <c r="K168" s="57"/>
    </row>
    <row r="169" spans="2:11" ht="22.5">
      <c r="B169" s="19"/>
      <c r="C169" s="19"/>
      <c r="D169" s="33" t="s">
        <v>138</v>
      </c>
      <c r="E169" s="26" t="s">
        <v>203</v>
      </c>
      <c r="F169" s="3">
        <v>167</v>
      </c>
      <c r="G169" s="5" t="s">
        <v>205</v>
      </c>
      <c r="H169" s="44"/>
      <c r="I169" s="39"/>
      <c r="J169" s="39"/>
      <c r="K169" s="57"/>
    </row>
    <row r="170" spans="2:11" ht="22.5">
      <c r="B170" s="19"/>
      <c r="C170" s="19"/>
      <c r="D170" s="33" t="s">
        <v>138</v>
      </c>
      <c r="E170" s="26" t="s">
        <v>203</v>
      </c>
      <c r="F170" s="3">
        <v>168</v>
      </c>
      <c r="G170" s="5" t="s">
        <v>206</v>
      </c>
      <c r="H170" s="44"/>
      <c r="I170" s="39"/>
      <c r="J170" s="39"/>
      <c r="K170" s="57"/>
    </row>
    <row r="171" spans="2:11" ht="22.5">
      <c r="B171" s="19"/>
      <c r="C171" s="19"/>
      <c r="D171" s="33" t="s">
        <v>138</v>
      </c>
      <c r="E171" s="26" t="s">
        <v>203</v>
      </c>
      <c r="F171" s="3">
        <v>169</v>
      </c>
      <c r="G171" s="5" t="s">
        <v>207</v>
      </c>
      <c r="H171" s="44"/>
      <c r="I171" s="39"/>
      <c r="J171" s="39"/>
      <c r="K171" s="57"/>
    </row>
    <row r="172" spans="2:11" ht="22.5">
      <c r="B172" s="19"/>
      <c r="C172" s="19"/>
      <c r="D172" s="23" t="s">
        <v>138</v>
      </c>
      <c r="E172" s="27" t="s">
        <v>203</v>
      </c>
      <c r="F172" s="3">
        <v>170</v>
      </c>
      <c r="G172" s="5" t="s">
        <v>208</v>
      </c>
      <c r="H172" s="44"/>
      <c r="I172" s="39"/>
      <c r="J172" s="39"/>
      <c r="K172" s="57"/>
    </row>
    <row r="173" spans="2:11" ht="56.25">
      <c r="B173" s="13"/>
      <c r="C173" s="13"/>
      <c r="D173" s="32" t="s">
        <v>138</v>
      </c>
      <c r="E173" s="1" t="s">
        <v>209</v>
      </c>
      <c r="F173" s="3">
        <v>171</v>
      </c>
      <c r="G173" s="5" t="s">
        <v>210</v>
      </c>
      <c r="H173" s="44"/>
      <c r="I173" s="39"/>
      <c r="J173" s="39"/>
      <c r="K173" s="57"/>
    </row>
    <row r="174" spans="2:11" ht="22.5">
      <c r="B174" s="13"/>
      <c r="C174" s="13"/>
      <c r="D174" s="69" t="s">
        <v>138</v>
      </c>
      <c r="E174" s="74" t="s">
        <v>211</v>
      </c>
      <c r="F174" s="3">
        <v>172</v>
      </c>
      <c r="G174" s="5" t="s">
        <v>212</v>
      </c>
      <c r="H174" s="44"/>
      <c r="I174" s="39"/>
      <c r="J174" s="39"/>
      <c r="K174" s="57"/>
    </row>
    <row r="175" spans="2:11" ht="33.75">
      <c r="B175" s="14"/>
      <c r="C175" s="14"/>
      <c r="D175" s="69">
        <v>0</v>
      </c>
      <c r="E175" s="75">
        <v>0</v>
      </c>
      <c r="F175" s="3">
        <v>173</v>
      </c>
      <c r="G175" s="5" t="s">
        <v>213</v>
      </c>
      <c r="H175" s="44"/>
      <c r="I175" s="39"/>
      <c r="J175" s="39"/>
      <c r="K175" s="57"/>
    </row>
    <row r="176" spans="2:11" ht="33.75">
      <c r="B176" s="14"/>
      <c r="C176" s="14"/>
      <c r="D176" s="33" t="s">
        <v>138</v>
      </c>
      <c r="E176" s="29" t="s">
        <v>211</v>
      </c>
      <c r="F176" s="3">
        <v>174</v>
      </c>
      <c r="G176" s="5" t="s">
        <v>214</v>
      </c>
      <c r="H176" s="44"/>
      <c r="I176" s="39"/>
      <c r="J176" s="39"/>
      <c r="K176" s="57"/>
    </row>
    <row r="177" spans="2:11" ht="33.75">
      <c r="B177" s="14"/>
      <c r="C177" s="14"/>
      <c r="D177" s="33" t="s">
        <v>138</v>
      </c>
      <c r="E177" s="29" t="s">
        <v>211</v>
      </c>
      <c r="F177" s="3">
        <v>175</v>
      </c>
      <c r="G177" s="5" t="s">
        <v>215</v>
      </c>
      <c r="H177" s="44"/>
      <c r="I177" s="39"/>
      <c r="J177" s="39"/>
      <c r="K177" s="57"/>
    </row>
    <row r="178" spans="2:11" ht="33.75">
      <c r="B178" s="14"/>
      <c r="C178" s="14"/>
      <c r="D178" s="33" t="s">
        <v>138</v>
      </c>
      <c r="E178" s="29" t="s">
        <v>211</v>
      </c>
      <c r="F178" s="3">
        <v>176</v>
      </c>
      <c r="G178" s="5" t="s">
        <v>216</v>
      </c>
      <c r="H178" s="44"/>
      <c r="I178" s="39"/>
      <c r="J178" s="39"/>
      <c r="K178" s="57"/>
    </row>
    <row r="179" spans="2:11" ht="45">
      <c r="B179" s="14"/>
      <c r="C179" s="14"/>
      <c r="D179" s="33" t="s">
        <v>138</v>
      </c>
      <c r="E179" s="68" t="s">
        <v>211</v>
      </c>
      <c r="F179" s="3">
        <v>177</v>
      </c>
      <c r="G179" s="5" t="s">
        <v>217</v>
      </c>
      <c r="H179" s="44"/>
      <c r="I179" s="39"/>
      <c r="J179" s="39"/>
      <c r="K179" s="57"/>
    </row>
    <row r="180" spans="2:11" ht="33.75">
      <c r="B180" s="14"/>
      <c r="C180" s="14"/>
      <c r="D180" s="33" t="s">
        <v>138</v>
      </c>
      <c r="E180" s="68">
        <v>0</v>
      </c>
      <c r="F180" s="3">
        <v>178</v>
      </c>
      <c r="G180" s="5" t="s">
        <v>218</v>
      </c>
      <c r="H180" s="44"/>
      <c r="I180" s="39"/>
      <c r="J180" s="39"/>
      <c r="K180" s="57"/>
    </row>
    <row r="181" spans="2:11" ht="33.75">
      <c r="B181" s="14"/>
      <c r="C181" s="14"/>
      <c r="D181" s="33" t="s">
        <v>138</v>
      </c>
      <c r="E181" s="30" t="s">
        <v>211</v>
      </c>
      <c r="F181" s="3">
        <v>179</v>
      </c>
      <c r="G181" s="6" t="s">
        <v>219</v>
      </c>
      <c r="H181" s="44"/>
      <c r="I181" s="39"/>
      <c r="J181" s="39"/>
      <c r="K181" s="57"/>
    </row>
    <row r="182" spans="2:11" ht="22.5">
      <c r="B182" s="13"/>
      <c r="C182" s="13"/>
      <c r="D182" s="69" t="s">
        <v>138</v>
      </c>
      <c r="E182" s="35" t="s">
        <v>220</v>
      </c>
      <c r="F182" s="3">
        <v>180</v>
      </c>
      <c r="G182" s="5" t="s">
        <v>221</v>
      </c>
      <c r="H182" s="44"/>
      <c r="I182" s="39"/>
      <c r="J182" s="39"/>
      <c r="K182" s="57"/>
    </row>
    <row r="183" spans="2:11" ht="22.5">
      <c r="B183" s="14"/>
      <c r="C183" s="14"/>
      <c r="D183" s="69">
        <v>0</v>
      </c>
      <c r="E183" s="30" t="s">
        <v>220</v>
      </c>
      <c r="F183" s="3">
        <v>181</v>
      </c>
      <c r="G183" s="5" t="s">
        <v>222</v>
      </c>
      <c r="H183" s="44"/>
      <c r="I183" s="39"/>
      <c r="J183" s="39"/>
      <c r="K183" s="57"/>
    </row>
    <row r="184" spans="2:11" ht="22.5">
      <c r="B184" s="13"/>
      <c r="C184" s="13"/>
      <c r="D184" s="33" t="s">
        <v>138</v>
      </c>
      <c r="E184" s="35" t="s">
        <v>223</v>
      </c>
      <c r="F184" s="3">
        <v>182</v>
      </c>
      <c r="G184" s="5" t="s">
        <v>224</v>
      </c>
      <c r="H184" s="44"/>
      <c r="I184" s="39"/>
      <c r="J184" s="39"/>
      <c r="K184" s="57"/>
    </row>
    <row r="185" spans="2:11" ht="33.75">
      <c r="B185" s="14"/>
      <c r="C185" s="14"/>
      <c r="D185" s="23" t="s">
        <v>138</v>
      </c>
      <c r="E185" s="30" t="s">
        <v>223</v>
      </c>
      <c r="F185" s="3">
        <v>183</v>
      </c>
      <c r="G185" s="5" t="s">
        <v>225</v>
      </c>
      <c r="H185" s="44"/>
      <c r="I185" s="39"/>
      <c r="J185" s="39"/>
      <c r="K185" s="57"/>
    </row>
    <row r="186" spans="2:11" ht="22.5">
      <c r="B186" s="13"/>
      <c r="C186" s="13"/>
      <c r="D186" s="32" t="s">
        <v>138</v>
      </c>
      <c r="E186" s="70" t="s">
        <v>226</v>
      </c>
      <c r="F186" s="3">
        <v>184</v>
      </c>
      <c r="G186" s="5" t="s">
        <v>227</v>
      </c>
      <c r="H186" s="44"/>
      <c r="I186" s="39"/>
      <c r="J186" s="39"/>
      <c r="K186" s="57"/>
    </row>
    <row r="187" spans="2:11" ht="33.75">
      <c r="B187" s="14"/>
      <c r="C187" s="14"/>
      <c r="D187" s="33" t="s">
        <v>138</v>
      </c>
      <c r="E187" s="71">
        <v>0</v>
      </c>
      <c r="F187" s="3">
        <v>185</v>
      </c>
      <c r="G187" s="8" t="s">
        <v>228</v>
      </c>
      <c r="H187" s="44"/>
      <c r="I187" s="39"/>
      <c r="J187" s="39"/>
      <c r="K187" s="57"/>
    </row>
    <row r="188" spans="2:11" ht="33.75">
      <c r="B188" s="14"/>
      <c r="C188" s="14"/>
      <c r="D188" s="33" t="s">
        <v>138</v>
      </c>
      <c r="E188" s="30" t="s">
        <v>226</v>
      </c>
      <c r="F188" s="3">
        <v>186</v>
      </c>
      <c r="G188" s="6" t="s">
        <v>229</v>
      </c>
      <c r="H188" s="44"/>
      <c r="I188" s="39"/>
      <c r="J188" s="39"/>
      <c r="K188" s="57"/>
    </row>
    <row r="189" spans="2:11" ht="22.5">
      <c r="B189" s="15"/>
      <c r="C189" s="15"/>
      <c r="D189" s="33" t="s">
        <v>138</v>
      </c>
      <c r="E189" s="79" t="s">
        <v>230</v>
      </c>
      <c r="F189" s="3">
        <v>187</v>
      </c>
      <c r="G189" s="8" t="s">
        <v>231</v>
      </c>
      <c r="H189" s="44"/>
      <c r="I189" s="39"/>
      <c r="J189" s="39"/>
      <c r="K189" s="57"/>
    </row>
    <row r="190" spans="2:11" ht="22.5">
      <c r="B190" s="13"/>
      <c r="C190" s="13"/>
      <c r="D190" s="33" t="s">
        <v>138</v>
      </c>
      <c r="E190" s="80">
        <v>0</v>
      </c>
      <c r="F190" s="3">
        <v>188</v>
      </c>
      <c r="G190" s="5" t="s">
        <v>232</v>
      </c>
      <c r="H190" s="44"/>
      <c r="I190" s="39"/>
      <c r="J190" s="39"/>
      <c r="K190" s="57"/>
    </row>
    <row r="191" spans="2:11" ht="22.5">
      <c r="B191" s="14"/>
      <c r="C191" s="14"/>
      <c r="D191" s="33" t="s">
        <v>138</v>
      </c>
      <c r="E191" s="30" t="s">
        <v>230</v>
      </c>
      <c r="F191" s="3">
        <v>189</v>
      </c>
      <c r="G191" s="5" t="s">
        <v>233</v>
      </c>
      <c r="H191" s="44"/>
      <c r="I191" s="39"/>
      <c r="J191" s="39"/>
      <c r="K191" s="57"/>
    </row>
    <row r="192" spans="2:11" ht="33.75">
      <c r="B192" s="14"/>
      <c r="C192" s="14"/>
      <c r="D192" s="33" t="s">
        <v>138</v>
      </c>
      <c r="E192" s="7" t="s">
        <v>230</v>
      </c>
      <c r="F192" s="3">
        <v>190</v>
      </c>
      <c r="G192" s="5" t="s">
        <v>234</v>
      </c>
      <c r="H192" s="44"/>
      <c r="I192" s="39"/>
      <c r="J192" s="39"/>
      <c r="K192" s="57"/>
    </row>
    <row r="193" spans="2:11" ht="33.75">
      <c r="B193" s="13"/>
      <c r="C193" s="13"/>
      <c r="D193" s="33" t="s">
        <v>138</v>
      </c>
      <c r="E193" s="1" t="s">
        <v>235</v>
      </c>
      <c r="F193" s="3">
        <v>191</v>
      </c>
      <c r="G193" s="5" t="s">
        <v>236</v>
      </c>
      <c r="H193" s="44"/>
      <c r="I193" s="39"/>
      <c r="J193" s="39"/>
      <c r="K193" s="57"/>
    </row>
    <row r="194" spans="2:11" ht="22.5">
      <c r="B194" s="13"/>
      <c r="C194" s="13"/>
      <c r="D194" s="33" t="s">
        <v>138</v>
      </c>
      <c r="E194" s="74" t="s">
        <v>237</v>
      </c>
      <c r="F194" s="3">
        <v>192</v>
      </c>
      <c r="G194" s="5" t="s">
        <v>238</v>
      </c>
      <c r="H194" s="44"/>
      <c r="I194" s="39"/>
      <c r="J194" s="39"/>
      <c r="K194" s="57"/>
    </row>
    <row r="195" spans="2:11" ht="33.75">
      <c r="B195" s="14"/>
      <c r="C195" s="14"/>
      <c r="D195" s="33" t="s">
        <v>138</v>
      </c>
      <c r="E195" s="75">
        <v>0</v>
      </c>
      <c r="F195" s="3">
        <v>193</v>
      </c>
      <c r="G195" s="5" t="s">
        <v>239</v>
      </c>
      <c r="H195" s="44"/>
      <c r="I195" s="39"/>
      <c r="J195" s="39"/>
      <c r="K195" s="57"/>
    </row>
    <row r="196" spans="2:11" ht="22.5">
      <c r="B196" s="14"/>
      <c r="C196" s="14"/>
      <c r="D196" s="33" t="s">
        <v>138</v>
      </c>
      <c r="E196" s="30" t="s">
        <v>237</v>
      </c>
      <c r="F196" s="3">
        <v>194</v>
      </c>
      <c r="G196" s="5" t="s">
        <v>240</v>
      </c>
      <c r="H196" s="44"/>
      <c r="I196" s="39"/>
      <c r="J196" s="39"/>
      <c r="K196" s="57"/>
    </row>
    <row r="197" spans="2:11" ht="33.75">
      <c r="B197" s="13"/>
      <c r="C197" s="13"/>
      <c r="D197" s="33" t="s">
        <v>138</v>
      </c>
      <c r="E197" s="1" t="s">
        <v>241</v>
      </c>
      <c r="F197" s="3">
        <v>195</v>
      </c>
      <c r="G197" s="40" t="s">
        <v>242</v>
      </c>
      <c r="H197" s="44"/>
      <c r="I197" s="39"/>
      <c r="J197" s="39"/>
      <c r="K197" s="57"/>
    </row>
    <row r="198" spans="2:11" ht="45">
      <c r="B198" s="13"/>
      <c r="C198" s="13"/>
      <c r="D198" s="33" t="s">
        <v>138</v>
      </c>
      <c r="E198" s="1" t="s">
        <v>243</v>
      </c>
      <c r="F198" s="3">
        <v>196</v>
      </c>
      <c r="G198" s="8" t="s">
        <v>244</v>
      </c>
      <c r="H198" s="44"/>
      <c r="I198" s="39"/>
      <c r="J198" s="39"/>
      <c r="K198" s="57"/>
    </row>
    <row r="199" spans="2:11" ht="22.5">
      <c r="B199" s="13"/>
      <c r="C199" s="13"/>
      <c r="D199" s="33" t="s">
        <v>138</v>
      </c>
      <c r="E199" s="1" t="s">
        <v>245</v>
      </c>
      <c r="F199" s="3">
        <v>197</v>
      </c>
      <c r="G199" s="5" t="s">
        <v>246</v>
      </c>
      <c r="H199" s="44"/>
      <c r="I199" s="39"/>
      <c r="J199" s="39"/>
      <c r="K199" s="57"/>
    </row>
    <row r="200" spans="2:11" ht="33.75">
      <c r="B200" s="13"/>
      <c r="C200" s="13"/>
      <c r="D200" s="23" t="s">
        <v>138</v>
      </c>
      <c r="E200" s="1" t="s">
        <v>247</v>
      </c>
      <c r="F200" s="3">
        <v>198</v>
      </c>
      <c r="G200" s="6" t="s">
        <v>248</v>
      </c>
      <c r="H200" s="44"/>
      <c r="I200" s="39"/>
      <c r="J200" s="39"/>
      <c r="K200" s="57"/>
    </row>
    <row r="201" spans="2:11" ht="56.25">
      <c r="B201" s="17"/>
      <c r="C201" s="17"/>
      <c r="D201" s="32" t="s">
        <v>138</v>
      </c>
      <c r="E201" s="37" t="s">
        <v>63</v>
      </c>
      <c r="F201" s="3">
        <v>199</v>
      </c>
      <c r="G201" s="6" t="s">
        <v>249</v>
      </c>
      <c r="H201" s="44"/>
      <c r="I201" s="39"/>
      <c r="J201" s="39"/>
      <c r="K201" s="57"/>
    </row>
    <row r="202" spans="2:11" ht="56.25">
      <c r="B202" s="17"/>
      <c r="C202" s="17"/>
      <c r="D202" s="33" t="s">
        <v>138</v>
      </c>
      <c r="E202" s="34" t="s">
        <v>63</v>
      </c>
      <c r="F202" s="3">
        <v>200</v>
      </c>
      <c r="G202" s="6" t="s">
        <v>250</v>
      </c>
      <c r="H202" s="44"/>
      <c r="I202" s="39"/>
      <c r="J202" s="39"/>
      <c r="K202" s="57"/>
    </row>
    <row r="203" spans="2:11" ht="56.25">
      <c r="B203" s="17"/>
      <c r="C203" s="17"/>
      <c r="D203" s="33" t="s">
        <v>138</v>
      </c>
      <c r="E203" s="34" t="s">
        <v>63</v>
      </c>
      <c r="F203" s="3">
        <v>201</v>
      </c>
      <c r="G203" s="6" t="s">
        <v>251</v>
      </c>
      <c r="H203" s="44"/>
      <c r="I203" s="39"/>
      <c r="J203" s="39"/>
      <c r="K203" s="57"/>
    </row>
    <row r="204" spans="2:11" ht="67.5">
      <c r="B204" s="17"/>
      <c r="C204" s="17"/>
      <c r="D204" s="33" t="s">
        <v>138</v>
      </c>
      <c r="E204" s="34" t="s">
        <v>63</v>
      </c>
      <c r="F204" s="3">
        <v>202</v>
      </c>
      <c r="G204" s="6" t="s">
        <v>252</v>
      </c>
      <c r="H204" s="44"/>
      <c r="I204" s="39"/>
      <c r="J204" s="39"/>
      <c r="K204" s="57"/>
    </row>
    <row r="205" spans="2:11" ht="56.25">
      <c r="B205" s="17"/>
      <c r="C205" s="17"/>
      <c r="D205" s="33" t="s">
        <v>138</v>
      </c>
      <c r="E205" s="34" t="s">
        <v>63</v>
      </c>
      <c r="F205" s="3">
        <v>203</v>
      </c>
      <c r="G205" s="6" t="s">
        <v>253</v>
      </c>
      <c r="H205" s="44"/>
      <c r="I205" s="39"/>
      <c r="J205" s="39"/>
      <c r="K205" s="57"/>
    </row>
    <row r="206" spans="2:11" ht="33.75">
      <c r="B206" s="17"/>
      <c r="C206" s="17"/>
      <c r="D206" s="33" t="s">
        <v>138</v>
      </c>
      <c r="E206" s="34" t="s">
        <v>63</v>
      </c>
      <c r="F206" s="3">
        <v>204</v>
      </c>
      <c r="G206" s="6" t="s">
        <v>254</v>
      </c>
      <c r="H206" s="44"/>
      <c r="I206" s="39"/>
      <c r="J206" s="39"/>
      <c r="K206" s="57"/>
    </row>
    <row r="207" spans="2:11" ht="56.25">
      <c r="B207" s="17"/>
      <c r="C207" s="17"/>
      <c r="D207" s="23" t="s">
        <v>138</v>
      </c>
      <c r="E207" s="22" t="s">
        <v>63</v>
      </c>
      <c r="F207" s="3">
        <v>205</v>
      </c>
      <c r="G207" s="6" t="s">
        <v>255</v>
      </c>
      <c r="H207" s="44"/>
      <c r="I207" s="39"/>
      <c r="J207" s="39"/>
      <c r="K207" s="57"/>
    </row>
    <row r="208" spans="2:11" ht="22.5">
      <c r="B208" s="13"/>
      <c r="C208" s="13"/>
      <c r="D208" s="36" t="s">
        <v>256</v>
      </c>
      <c r="E208" s="76" t="s">
        <v>257</v>
      </c>
      <c r="F208" s="3">
        <v>206</v>
      </c>
      <c r="G208" s="6" t="s">
        <v>258</v>
      </c>
      <c r="H208" s="44"/>
      <c r="I208" s="39"/>
      <c r="J208" s="39"/>
      <c r="K208" s="57"/>
    </row>
    <row r="209" spans="2:11" ht="22.5">
      <c r="B209" s="14"/>
      <c r="C209" s="14"/>
      <c r="D209" s="34" t="s">
        <v>256</v>
      </c>
      <c r="E209" s="77">
        <v>0</v>
      </c>
      <c r="F209" s="3">
        <v>207</v>
      </c>
      <c r="G209" s="6" t="s">
        <v>259</v>
      </c>
      <c r="H209" s="44"/>
      <c r="I209" s="39"/>
      <c r="J209" s="39"/>
      <c r="K209" s="57"/>
    </row>
    <row r="210" spans="2:11" ht="22.5">
      <c r="B210" s="14"/>
      <c r="C210" s="14"/>
      <c r="D210" s="34" t="s">
        <v>256</v>
      </c>
      <c r="E210" s="26" t="s">
        <v>257</v>
      </c>
      <c r="F210" s="3">
        <v>208</v>
      </c>
      <c r="G210" s="6" t="s">
        <v>260</v>
      </c>
      <c r="H210" s="44"/>
      <c r="I210" s="39"/>
      <c r="J210" s="39"/>
      <c r="K210" s="57"/>
    </row>
    <row r="211" spans="2:11" ht="22.5">
      <c r="B211" s="17"/>
      <c r="C211" s="17"/>
      <c r="D211" s="34">
        <v>0</v>
      </c>
      <c r="E211" s="27">
        <v>0</v>
      </c>
      <c r="F211" s="3">
        <v>209</v>
      </c>
      <c r="G211" s="6" t="s">
        <v>261</v>
      </c>
      <c r="H211" s="44"/>
      <c r="I211" s="39"/>
      <c r="J211" s="39"/>
      <c r="K211" s="57"/>
    </row>
    <row r="212" spans="2:11" ht="22.5">
      <c r="B212" s="13"/>
      <c r="C212" s="13"/>
      <c r="D212" s="34" t="s">
        <v>256</v>
      </c>
      <c r="E212" s="11" t="s">
        <v>262</v>
      </c>
      <c r="F212" s="3">
        <v>210</v>
      </c>
      <c r="G212" s="6" t="s">
        <v>263</v>
      </c>
      <c r="H212" s="44"/>
      <c r="I212" s="39"/>
      <c r="J212" s="39"/>
      <c r="K212" s="57"/>
    </row>
    <row r="213" spans="2:11" ht="22.5">
      <c r="B213" s="14"/>
      <c r="C213" s="14"/>
      <c r="D213" s="34" t="s">
        <v>256</v>
      </c>
      <c r="E213" s="26" t="s">
        <v>262</v>
      </c>
      <c r="F213" s="3">
        <v>211</v>
      </c>
      <c r="G213" s="6" t="s">
        <v>264</v>
      </c>
      <c r="H213" s="44"/>
      <c r="I213" s="39"/>
      <c r="J213" s="39"/>
      <c r="K213" s="57"/>
    </row>
    <row r="214" spans="2:11" ht="33.75">
      <c r="B214" s="14"/>
      <c r="C214" s="14"/>
      <c r="D214" s="34" t="s">
        <v>256</v>
      </c>
      <c r="E214" s="26" t="s">
        <v>262</v>
      </c>
      <c r="F214" s="3">
        <v>212</v>
      </c>
      <c r="G214" s="6" t="s">
        <v>265</v>
      </c>
      <c r="H214" s="44"/>
      <c r="I214" s="39"/>
      <c r="J214" s="39"/>
      <c r="K214" s="57"/>
    </row>
    <row r="215" spans="2:11" ht="22.5">
      <c r="B215" s="14"/>
      <c r="C215" s="14"/>
      <c r="D215" s="34" t="s">
        <v>256</v>
      </c>
      <c r="E215" s="26" t="s">
        <v>262</v>
      </c>
      <c r="F215" s="3">
        <v>213</v>
      </c>
      <c r="G215" s="6" t="s">
        <v>266</v>
      </c>
      <c r="H215" s="44"/>
      <c r="I215" s="39"/>
      <c r="J215" s="39"/>
      <c r="K215" s="57"/>
    </row>
    <row r="216" spans="2:11" ht="22.5">
      <c r="B216" s="14"/>
      <c r="C216" s="14"/>
      <c r="D216" s="34" t="s">
        <v>256</v>
      </c>
      <c r="E216" s="27" t="s">
        <v>262</v>
      </c>
      <c r="F216" s="3">
        <v>214</v>
      </c>
      <c r="G216" s="6" t="s">
        <v>267</v>
      </c>
      <c r="H216" s="44"/>
      <c r="I216" s="39"/>
      <c r="J216" s="39"/>
      <c r="K216" s="57"/>
    </row>
    <row r="217" spans="2:11" ht="22.5">
      <c r="B217" s="13"/>
      <c r="C217" s="13"/>
      <c r="D217" s="34" t="s">
        <v>256</v>
      </c>
      <c r="E217" s="11" t="s">
        <v>268</v>
      </c>
      <c r="F217" s="3">
        <v>215</v>
      </c>
      <c r="G217" s="6" t="s">
        <v>269</v>
      </c>
      <c r="H217" s="44"/>
      <c r="I217" s="39"/>
      <c r="J217" s="39"/>
      <c r="K217" s="57"/>
    </row>
    <row r="218" spans="2:11" ht="22.5">
      <c r="B218" s="14"/>
      <c r="C218" s="14"/>
      <c r="D218" s="34" t="s">
        <v>256</v>
      </c>
      <c r="E218" s="26" t="s">
        <v>268</v>
      </c>
      <c r="F218" s="3">
        <v>216</v>
      </c>
      <c r="G218" s="6" t="s">
        <v>270</v>
      </c>
      <c r="H218" s="44"/>
      <c r="I218" s="39"/>
      <c r="J218" s="39"/>
      <c r="K218" s="57"/>
    </row>
    <row r="219" spans="2:11" ht="22.5">
      <c r="B219" s="14"/>
      <c r="C219" s="14"/>
      <c r="D219" s="34" t="s">
        <v>256</v>
      </c>
      <c r="E219" s="26" t="s">
        <v>268</v>
      </c>
      <c r="F219" s="3">
        <v>217</v>
      </c>
      <c r="G219" s="6" t="s">
        <v>271</v>
      </c>
      <c r="H219" s="44"/>
      <c r="I219" s="39"/>
      <c r="J219" s="39"/>
      <c r="K219" s="57"/>
    </row>
    <row r="220" spans="2:11" ht="22.5">
      <c r="B220" s="14"/>
      <c r="C220" s="14"/>
      <c r="D220" s="34" t="s">
        <v>256</v>
      </c>
      <c r="E220" s="26" t="s">
        <v>268</v>
      </c>
      <c r="F220" s="3">
        <v>218</v>
      </c>
      <c r="G220" s="6" t="s">
        <v>272</v>
      </c>
      <c r="H220" s="44"/>
      <c r="I220" s="39"/>
      <c r="J220" s="39"/>
      <c r="K220" s="57"/>
    </row>
    <row r="221" spans="2:11" ht="22.5">
      <c r="B221" s="14"/>
      <c r="C221" s="14"/>
      <c r="D221" s="34" t="s">
        <v>256</v>
      </c>
      <c r="E221" s="26" t="s">
        <v>268</v>
      </c>
      <c r="F221" s="3">
        <v>219</v>
      </c>
      <c r="G221" s="6" t="s">
        <v>273</v>
      </c>
      <c r="H221" s="44"/>
      <c r="I221" s="39"/>
      <c r="J221" s="39"/>
      <c r="K221" s="57"/>
    </row>
    <row r="222" spans="2:11" ht="33.75">
      <c r="B222" s="14"/>
      <c r="C222" s="14"/>
      <c r="D222" s="34" t="s">
        <v>256</v>
      </c>
      <c r="E222" s="26" t="s">
        <v>268</v>
      </c>
      <c r="F222" s="3">
        <v>220</v>
      </c>
      <c r="G222" s="6" t="s">
        <v>274</v>
      </c>
      <c r="H222" s="44"/>
      <c r="I222" s="39"/>
      <c r="J222" s="39"/>
      <c r="K222" s="57"/>
    </row>
    <row r="223" spans="2:11" ht="22.5">
      <c r="B223" s="14"/>
      <c r="C223" s="14"/>
      <c r="D223" s="22" t="s">
        <v>256</v>
      </c>
      <c r="E223" s="27" t="s">
        <v>268</v>
      </c>
      <c r="F223" s="3">
        <v>221</v>
      </c>
      <c r="G223" s="6" t="s">
        <v>275</v>
      </c>
      <c r="H223" s="44"/>
      <c r="I223" s="39"/>
      <c r="J223" s="39"/>
      <c r="K223" s="57"/>
    </row>
    <row r="224" spans="2:11" ht="45">
      <c r="B224" s="15"/>
      <c r="C224" s="15"/>
      <c r="D224" s="37" t="s">
        <v>256</v>
      </c>
      <c r="E224" s="11" t="s">
        <v>268</v>
      </c>
      <c r="F224" s="3">
        <v>222</v>
      </c>
      <c r="G224" s="6" t="s">
        <v>276</v>
      </c>
      <c r="H224" s="44"/>
      <c r="I224" s="39"/>
      <c r="J224" s="39"/>
      <c r="K224" s="57"/>
    </row>
    <row r="225" spans="2:11" ht="45">
      <c r="B225" s="14"/>
      <c r="C225" s="14"/>
      <c r="D225" s="34" t="s">
        <v>256</v>
      </c>
      <c r="E225" s="26" t="s">
        <v>268</v>
      </c>
      <c r="F225" s="3">
        <v>223</v>
      </c>
      <c r="G225" s="6" t="s">
        <v>277</v>
      </c>
      <c r="H225" s="44"/>
      <c r="I225" s="39"/>
      <c r="J225" s="39"/>
      <c r="K225" s="57"/>
    </row>
    <row r="226" spans="2:11" ht="45">
      <c r="B226" s="14"/>
      <c r="C226" s="14"/>
      <c r="D226" s="34" t="s">
        <v>256</v>
      </c>
      <c r="E226" s="26" t="s">
        <v>268</v>
      </c>
      <c r="F226" s="3">
        <v>224</v>
      </c>
      <c r="G226" s="6" t="s">
        <v>278</v>
      </c>
      <c r="H226" s="44"/>
      <c r="I226" s="39"/>
      <c r="J226" s="39"/>
      <c r="K226" s="57"/>
    </row>
    <row r="227" spans="2:11" ht="33.75">
      <c r="B227" s="14"/>
      <c r="C227" s="14"/>
      <c r="D227" s="34" t="s">
        <v>256</v>
      </c>
      <c r="E227" s="26" t="s">
        <v>268</v>
      </c>
      <c r="F227" s="3">
        <v>225</v>
      </c>
      <c r="G227" s="6" t="s">
        <v>279</v>
      </c>
      <c r="H227" s="44"/>
      <c r="I227" s="39"/>
      <c r="J227" s="39"/>
      <c r="K227" s="57"/>
    </row>
    <row r="228" spans="2:11" ht="45">
      <c r="B228" s="14"/>
      <c r="C228" s="14"/>
      <c r="D228" s="34" t="s">
        <v>256</v>
      </c>
      <c r="E228" s="26" t="s">
        <v>268</v>
      </c>
      <c r="F228" s="3">
        <v>226</v>
      </c>
      <c r="G228" s="6" t="s">
        <v>280</v>
      </c>
      <c r="H228" s="44"/>
      <c r="I228" s="39"/>
      <c r="J228" s="39"/>
      <c r="K228" s="57"/>
    </row>
    <row r="229" spans="2:11" ht="22.5">
      <c r="B229" s="14"/>
      <c r="C229" s="14"/>
      <c r="D229" s="34" t="s">
        <v>256</v>
      </c>
      <c r="E229" s="26" t="s">
        <v>268</v>
      </c>
      <c r="F229" s="3">
        <v>227</v>
      </c>
      <c r="G229" s="6" t="s">
        <v>281</v>
      </c>
      <c r="H229" s="44"/>
      <c r="I229" s="39"/>
      <c r="J229" s="39"/>
      <c r="K229" s="57"/>
    </row>
    <row r="230" spans="2:11" ht="33.75">
      <c r="B230" s="14"/>
      <c r="C230" s="14"/>
      <c r="D230" s="34" t="s">
        <v>256</v>
      </c>
      <c r="E230" s="26" t="s">
        <v>268</v>
      </c>
      <c r="F230" s="3">
        <v>228</v>
      </c>
      <c r="G230" s="6" t="s">
        <v>282</v>
      </c>
      <c r="H230" s="44"/>
      <c r="I230" s="39"/>
      <c r="J230" s="39"/>
      <c r="K230" s="57"/>
    </row>
    <row r="231" spans="2:11" ht="45">
      <c r="B231" s="14"/>
      <c r="C231" s="14"/>
      <c r="D231" s="34" t="s">
        <v>256</v>
      </c>
      <c r="E231" s="26" t="s">
        <v>268</v>
      </c>
      <c r="F231" s="3">
        <v>229</v>
      </c>
      <c r="G231" s="6" t="s">
        <v>283</v>
      </c>
      <c r="H231" s="44"/>
      <c r="I231" s="39"/>
      <c r="J231" s="39"/>
      <c r="K231" s="57"/>
    </row>
    <row r="232" spans="2:11" ht="33.75">
      <c r="B232" s="14"/>
      <c r="C232" s="14"/>
      <c r="D232" s="34" t="s">
        <v>256</v>
      </c>
      <c r="E232" s="27" t="s">
        <v>268</v>
      </c>
      <c r="F232" s="3">
        <v>230</v>
      </c>
      <c r="G232" s="6" t="s">
        <v>284</v>
      </c>
      <c r="H232" s="44"/>
      <c r="I232" s="39"/>
      <c r="J232" s="39"/>
      <c r="K232" s="57"/>
    </row>
    <row r="233" spans="2:11" ht="22.5">
      <c r="B233" s="13"/>
      <c r="C233" s="13"/>
      <c r="D233" s="34" t="s">
        <v>256</v>
      </c>
      <c r="E233" s="11" t="s">
        <v>285</v>
      </c>
      <c r="F233" s="3">
        <v>231</v>
      </c>
      <c r="G233" s="6" t="s">
        <v>286</v>
      </c>
      <c r="H233" s="44"/>
      <c r="I233" s="39"/>
      <c r="J233" s="39"/>
      <c r="K233" s="57"/>
    </row>
    <row r="234" spans="2:11" ht="22.5">
      <c r="B234" s="14"/>
      <c r="C234" s="14"/>
      <c r="D234" s="34" t="s">
        <v>256</v>
      </c>
      <c r="E234" s="27" t="s">
        <v>285</v>
      </c>
      <c r="F234" s="3">
        <v>232</v>
      </c>
      <c r="G234" s="6" t="s">
        <v>287</v>
      </c>
      <c r="H234" s="44"/>
      <c r="I234" s="39"/>
      <c r="J234" s="39"/>
      <c r="K234" s="57"/>
    </row>
    <row r="235" spans="2:11" ht="33.75">
      <c r="B235" s="13"/>
      <c r="C235" s="13"/>
      <c r="D235" s="22" t="s">
        <v>256</v>
      </c>
      <c r="E235" s="2" t="s">
        <v>288</v>
      </c>
      <c r="F235" s="3">
        <v>233</v>
      </c>
      <c r="G235" s="6" t="s">
        <v>289</v>
      </c>
      <c r="H235" s="44"/>
      <c r="I235" s="39"/>
      <c r="J235" s="39"/>
      <c r="K235" s="57"/>
    </row>
    <row r="236" spans="2:11" ht="33.75">
      <c r="B236" s="17"/>
      <c r="C236" s="17"/>
      <c r="D236" s="36" t="s">
        <v>256</v>
      </c>
      <c r="E236" s="36" t="s">
        <v>63</v>
      </c>
      <c r="F236" s="3">
        <v>234</v>
      </c>
      <c r="G236" s="8" t="s">
        <v>290</v>
      </c>
      <c r="H236" s="44"/>
      <c r="I236" s="39"/>
      <c r="J236" s="39"/>
      <c r="K236" s="57"/>
    </row>
    <row r="237" spans="2:11" ht="33.75">
      <c r="B237" s="17"/>
      <c r="C237" s="17"/>
      <c r="D237" s="33" t="s">
        <v>256</v>
      </c>
      <c r="E237" s="34" t="s">
        <v>63</v>
      </c>
      <c r="F237" s="3">
        <v>235</v>
      </c>
      <c r="G237" s="8" t="s">
        <v>291</v>
      </c>
      <c r="H237" s="44"/>
      <c r="I237" s="39"/>
      <c r="J237" s="39"/>
      <c r="K237" s="57"/>
    </row>
    <row r="238" spans="2:11" ht="33.75">
      <c r="B238" s="17"/>
      <c r="C238" s="17"/>
      <c r="D238" s="33" t="s">
        <v>256</v>
      </c>
      <c r="E238" s="34" t="s">
        <v>63</v>
      </c>
      <c r="F238" s="3">
        <v>236</v>
      </c>
      <c r="G238" s="8" t="s">
        <v>292</v>
      </c>
      <c r="H238" s="44"/>
      <c r="I238" s="39"/>
      <c r="J238" s="39"/>
      <c r="K238" s="57"/>
    </row>
    <row r="239" spans="2:11" ht="33.75">
      <c r="B239" s="17"/>
      <c r="C239" s="17"/>
      <c r="D239" s="33" t="s">
        <v>256</v>
      </c>
      <c r="E239" s="34" t="s">
        <v>63</v>
      </c>
      <c r="F239" s="3">
        <v>237</v>
      </c>
      <c r="G239" s="8" t="s">
        <v>293</v>
      </c>
      <c r="H239" s="44"/>
      <c r="I239" s="39"/>
      <c r="J239" s="39"/>
      <c r="K239" s="57"/>
    </row>
    <row r="240" spans="2:11" ht="33.75">
      <c r="B240" s="17"/>
      <c r="C240" s="17"/>
      <c r="D240" s="59"/>
      <c r="E240" s="60"/>
      <c r="F240" s="3">
        <v>238</v>
      </c>
      <c r="G240" s="8" t="s">
        <v>294</v>
      </c>
      <c r="H240" s="61"/>
      <c r="I240" s="62"/>
      <c r="J240" s="62"/>
      <c r="K240" s="63"/>
    </row>
    <row r="241" spans="2:12" ht="34.5" thickBot="1">
      <c r="B241" s="17"/>
      <c r="C241" s="17"/>
      <c r="D241" s="23" t="s">
        <v>256</v>
      </c>
      <c r="E241" s="22" t="s">
        <v>63</v>
      </c>
      <c r="F241" s="3">
        <v>239</v>
      </c>
      <c r="G241" s="8" t="s">
        <v>295</v>
      </c>
      <c r="H241" s="45"/>
      <c r="I241" s="46"/>
      <c r="J241" s="46"/>
      <c r="K241" s="58"/>
    </row>
    <row r="242" spans="2:12">
      <c r="B242" s="17"/>
      <c r="C242" s="17"/>
      <c r="D242" s="50"/>
      <c r="E242" s="51"/>
      <c r="F242" s="13"/>
      <c r="G242" s="52"/>
      <c r="H242" s="53"/>
      <c r="I242" s="53"/>
      <c r="J242" s="53"/>
      <c r="K242" s="54"/>
      <c r="L242" s="55"/>
    </row>
    <row r="243" spans="2:12" ht="30" customHeight="1">
      <c r="D243" s="81" t="s">
        <v>9</v>
      </c>
      <c r="E243" s="81"/>
      <c r="F243" s="81"/>
      <c r="G243" s="81"/>
      <c r="H243" s="47">
        <f>COUNTIF(H3:H241,"○")</f>
        <v>0</v>
      </c>
      <c r="I243" s="47">
        <f t="shared" ref="I243:J243" si="0">COUNTIF(I3:I241,"○")</f>
        <v>0</v>
      </c>
      <c r="J243" s="47">
        <f t="shared" si="0"/>
        <v>0</v>
      </c>
      <c r="K243" s="47">
        <f>SUM(H243:J243)</f>
        <v>0</v>
      </c>
    </row>
    <row r="244" spans="2:12" ht="30" customHeight="1">
      <c r="D244" s="81" t="s">
        <v>10</v>
      </c>
      <c r="E244" s="81"/>
      <c r="F244" s="81"/>
      <c r="G244" s="81"/>
      <c r="H244" s="48">
        <f>H243/$F$241</f>
        <v>0</v>
      </c>
      <c r="I244" s="48">
        <f t="shared" ref="I244:J244" si="1">I243/$F$241</f>
        <v>0</v>
      </c>
      <c r="J244" s="48">
        <f t="shared" si="1"/>
        <v>0</v>
      </c>
      <c r="K244" s="49">
        <f>SUM(H244:J244)</f>
        <v>0</v>
      </c>
    </row>
  </sheetData>
  <mergeCells count="22">
    <mergeCell ref="D243:G243"/>
    <mergeCell ref="D244:G244"/>
    <mergeCell ref="D1:D2"/>
    <mergeCell ref="E1:E2"/>
    <mergeCell ref="F1:F2"/>
    <mergeCell ref="G1:G2"/>
    <mergeCell ref="E189:E190"/>
    <mergeCell ref="E194:E195"/>
    <mergeCell ref="E208:E209"/>
    <mergeCell ref="H1:J1"/>
    <mergeCell ref="K1:K2"/>
    <mergeCell ref="E179:E180"/>
    <mergeCell ref="D182:D183"/>
    <mergeCell ref="E186:E187"/>
    <mergeCell ref="E9:E10"/>
    <mergeCell ref="E16:E17"/>
    <mergeCell ref="D111:D112"/>
    <mergeCell ref="D129:D130"/>
    <mergeCell ref="E129:E130"/>
    <mergeCell ref="D174:D175"/>
    <mergeCell ref="E174:E175"/>
    <mergeCell ref="E19:E20"/>
  </mergeCells>
  <phoneticPr fontId="2"/>
  <dataValidations count="1">
    <dataValidation type="list" allowBlank="1" showInputMessage="1" showErrorMessage="1" sqref="H3:J242">
      <formula1>"　,○"</formula1>
    </dataValidation>
  </dataValidations>
  <pageMargins left="0.59055118110236227" right="0.59055118110236227" top="0.74803149606299213" bottom="0.74803149606299213" header="0.31496062992125984" footer="0.31496062992125984"/>
  <pageSetup paperSize="9" orientation="landscape" r:id="rId1"/>
  <headerFooter>
    <oddHeader>&amp;L（A4ヨコ）&amp;C
統合型校務支援システム構築業務 機能証明書（機能）&amp;R（様式第3-1号）</oddHeader>
    <oddFooter>&amp;C&amp;P / &amp;N</oddFooter>
  </headerFooter>
  <rowBreaks count="16" manualBreakCount="16">
    <brk id="18" min="3" max="10" man="1"/>
    <brk id="35" min="3" max="10" man="1"/>
    <brk id="49" min="3" max="10" man="1"/>
    <brk id="67" min="3" max="10" man="1"/>
    <brk id="84" min="3" max="10" man="1"/>
    <brk id="99" min="3" max="10" man="1"/>
    <brk id="110" min="3" max="10" man="1"/>
    <brk id="126" min="3" max="10" man="1"/>
    <brk id="141" min="3" max="10" man="1"/>
    <brk id="155" min="3" max="10" man="1"/>
    <brk id="172" min="3" max="10" man="1"/>
    <brk id="185" min="3" max="10" man="1"/>
    <brk id="200" min="3" max="10" man="1"/>
    <brk id="207" min="3" max="10" man="1"/>
    <brk id="223" min="3" max="10" man="1"/>
    <brk id="235" min="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機能証明</vt:lpstr>
      <vt:lpstr>機能証明!Print_Area</vt:lpstr>
      <vt:lpstr>機能証明!Print_Titles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2019-10-03T06:25:37Z</dcterms:created>
  <dcterms:modified xsi:type="dcterms:W3CDTF">2019-10-03T06:26:47Z</dcterms:modified>
</cp:coreProperties>
</file>