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localSheetId="0" hidden="1">'在庫管理表（集計）'!$B$6:$AV$7</definedName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AV12" i="1" l="1"/>
  <c r="AV16" i="1"/>
  <c r="AV20" i="1"/>
  <c r="AV24" i="1"/>
  <c r="AV28" i="1"/>
  <c r="AV32" i="1"/>
  <c r="AV36" i="1"/>
  <c r="AV40" i="1"/>
  <c r="AV44" i="1"/>
  <c r="AV48" i="1"/>
  <c r="AV52" i="1"/>
  <c r="AV56" i="1"/>
  <c r="AV58" i="1"/>
  <c r="AV8" i="1"/>
  <c r="AV59" i="1"/>
  <c r="AV57" i="1"/>
  <c r="AV55" i="1"/>
  <c r="AV54" i="1"/>
  <c r="AV53" i="1"/>
  <c r="AV51" i="1"/>
  <c r="AV50" i="1"/>
  <c r="AV49" i="1"/>
  <c r="AV47" i="1"/>
  <c r="AV46" i="1"/>
  <c r="AV45" i="1"/>
  <c r="AV43" i="1"/>
  <c r="AV42" i="1"/>
  <c r="AV41" i="1"/>
  <c r="AV39" i="1"/>
  <c r="AV38" i="1"/>
  <c r="AV37" i="1"/>
  <c r="AV35" i="1"/>
  <c r="AV34" i="1"/>
  <c r="AV33" i="1"/>
  <c r="AV31" i="1"/>
  <c r="AV30" i="1"/>
  <c r="AV29" i="1"/>
  <c r="AV27" i="1"/>
  <c r="AV26" i="1"/>
  <c r="AV25" i="1"/>
  <c r="AV23" i="1"/>
  <c r="AV22" i="1"/>
  <c r="AV21" i="1"/>
  <c r="AV19" i="1"/>
  <c r="AV18" i="1"/>
  <c r="AV17" i="1"/>
  <c r="AV15" i="1"/>
  <c r="AV14" i="1"/>
  <c r="AV13" i="1"/>
  <c r="AV11" i="1"/>
  <c r="AV10" i="1"/>
  <c r="AV9" i="1"/>
</calcChain>
</file>

<file path=xl/sharedStrings.xml><?xml version="1.0" encoding="utf-8"?>
<sst xmlns="http://schemas.openxmlformats.org/spreadsheetml/2006/main" count="207" uniqueCount="127">
  <si>
    <t>小項目</t>
  </si>
  <si>
    <t>大項目</t>
  </si>
  <si>
    <t>中項目</t>
  </si>
  <si>
    <t>在庫管理表（集計）</t>
  </si>
  <si>
    <t>施設名</t>
  </si>
  <si>
    <t>葛塚小学校</t>
  </si>
  <si>
    <t>豊栄武道館</t>
  </si>
  <si>
    <t>光晴中学校</t>
  </si>
  <si>
    <t>豊栄高等学校</t>
  </si>
  <si>
    <t>葛塚コミュニティセンター</t>
  </si>
  <si>
    <t>豊栄さわやか老人福祉センター</t>
  </si>
  <si>
    <t>かやま保育園</t>
  </si>
  <si>
    <t>豊栄総合体育館</t>
  </si>
  <si>
    <t>若葉保育園</t>
  </si>
  <si>
    <t>葛塚東小学校</t>
  </si>
  <si>
    <t>葛塚中学校</t>
  </si>
  <si>
    <t>県立若草寮</t>
  </si>
  <si>
    <t>すみれ保育園</t>
  </si>
  <si>
    <t>太田保育園</t>
  </si>
  <si>
    <t>木崎小学校</t>
  </si>
  <si>
    <t>木崎中学校</t>
  </si>
  <si>
    <t>木崎コミュニティセンター</t>
  </si>
  <si>
    <t>笹山公民館</t>
  </si>
  <si>
    <t>木崎保育園</t>
  </si>
  <si>
    <t>岡方第一小学校</t>
  </si>
  <si>
    <t>越岡保育園</t>
  </si>
  <si>
    <t>岡方中学校</t>
  </si>
  <si>
    <t>岡方コミュニティセンター</t>
  </si>
  <si>
    <t>岡方第二小学校</t>
  </si>
  <si>
    <t>三ツ森保育園</t>
  </si>
  <si>
    <t>旧豊栄南小学校</t>
  </si>
  <si>
    <t>長浦コミュニティセンター</t>
  </si>
  <si>
    <t>早通南小学校</t>
  </si>
  <si>
    <t>早通南保育園</t>
  </si>
  <si>
    <t>早通コミュニティセンター</t>
  </si>
  <si>
    <t>早通児童センター</t>
  </si>
  <si>
    <t>早通中学校</t>
  </si>
  <si>
    <t>早通北保育園</t>
  </si>
  <si>
    <t>松浜小学校</t>
  </si>
  <si>
    <t>北地区コミュニティセンター</t>
  </si>
  <si>
    <t>太夫浜小学校</t>
  </si>
  <si>
    <t>南浜中学校</t>
  </si>
  <si>
    <t>濁川中学校</t>
  </si>
  <si>
    <t>新潟市文書館</t>
  </si>
  <si>
    <t>食料</t>
  </si>
  <si>
    <t>主食類（米・パン等）</t>
  </si>
  <si>
    <t>アルファ化米</t>
  </si>
  <si>
    <t>その他（主食類）</t>
  </si>
  <si>
    <t>ベビーフード・介護食品</t>
  </si>
  <si>
    <t>その他（ベビーフード・介護用品）</t>
  </si>
  <si>
    <t>飲料</t>
  </si>
  <si>
    <t>水（500ml）</t>
  </si>
  <si>
    <t>水（2リットル）</t>
  </si>
  <si>
    <t>飲料（500ml）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</si>
  <si>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</si>
  <si>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</si>
  <si>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</si>
  <si>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</si>
  <si>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</si>
  <si>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</si>
  <si>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カセットコンロ</t>
  </si>
  <si>
    <t>カセットボンベ</t>
  </si>
  <si>
    <t>その他（台所用品）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</si>
  <si>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</si>
  <si>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</si>
  <si>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</si>
  <si>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</si>
  <si>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</si>
  <si>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</si>
  <si>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乾電池（単4）</t>
  </si>
  <si>
    <t>延長コード</t>
  </si>
  <si>
    <t>生活家電</t>
  </si>
  <si>
    <t>その他（生活家電）</t>
  </si>
  <si>
    <t>季節家電</t>
  </si>
  <si>
    <t>ストーブ（石油）</t>
  </si>
  <si>
    <t>生活用品</t>
  </si>
  <si>
    <t>洗面・風呂用具</t>
  </si>
  <si>
    <t>ハンドソープ</t>
  </si>
  <si>
    <t>トイレ用品</t>
  </si>
  <si>
    <t>携帯トイレ</t>
  </si>
  <si>
    <t>簡易トイレ</t>
  </si>
  <si>
    <t>掃除用具</t>
  </si>
  <si>
    <t>ゴミ袋（45L）</t>
  </si>
  <si>
    <t>防寒具・雨具・熱中症対策品</t>
  </si>
  <si>
    <t>カッパ・レインコート</t>
  </si>
  <si>
    <t>その他（防寒具・雨具・熱中症対策品）</t>
  </si>
  <si>
    <t>寝具・タオル</t>
  </si>
  <si>
    <t>毛布</t>
  </si>
  <si>
    <t>段ボールベッド</t>
  </si>
  <si>
    <t>布団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</si>
  <si>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</si>
  <si>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</si>
  <si>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</si>
  <si>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</si>
  <si>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</si>
  <si>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</si>
  <si>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</si>
  <si>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ペーパー類・生理用品</t>
  </si>
  <si>
    <t>生理用ナプキン</t>
  </si>
  <si>
    <t>その他（ペーパー類・生理用品）</t>
  </si>
  <si>
    <t>大人用おむつ（L）</t>
  </si>
  <si>
    <t>トイレットペーパー</t>
  </si>
  <si>
    <t>その他（ペーパー類・生理用品）（国管理）</t>
  </si>
  <si>
    <t>ベビー用品</t>
  </si>
  <si>
    <t>その他（ベビー用品）</t>
  </si>
  <si>
    <t>子供用おむつ（新生児用）</t>
  </si>
  <si>
    <t>子供用おむつ（S）</t>
  </si>
  <si>
    <t>子供用おむつ（M）</t>
  </si>
  <si>
    <t>子供用おむつ（L）</t>
  </si>
  <si>
    <t>哺乳瓶</t>
  </si>
  <si>
    <t>哺乳瓶消毒液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</si>
  <si>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</si>
  <si>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</si>
  <si>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</si>
  <si>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</si>
  <si>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</si>
  <si>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</si>
  <si>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</si>
  <si>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その他（応急用品）</t>
  </si>
  <si>
    <t>ブルーシート</t>
  </si>
  <si>
    <t>北区</t>
    <rPh sb="0" eb="2">
      <t>キタク</t>
    </rPh>
    <phoneticPr fontId="5"/>
  </si>
  <si>
    <t>2025/3/21時点</t>
    <rPh sb="9" eb="11">
      <t>ジテン</t>
    </rPh>
    <phoneticPr fontId="5"/>
  </si>
  <si>
    <t>濁川小学校　※</t>
    <phoneticPr fontId="5"/>
  </si>
  <si>
    <t>南浜小学校 ※</t>
    <phoneticPr fontId="5"/>
  </si>
  <si>
    <t>松浜中学校　※</t>
    <phoneticPr fontId="5"/>
  </si>
  <si>
    <t>旧埋蔵文化財センター　※</t>
    <phoneticPr fontId="5"/>
  </si>
  <si>
    <t>北区の
指定避難所に
おける合計</t>
    <rPh sb="0" eb="2">
      <t>キタク</t>
    </rPh>
    <rPh sb="4" eb="6">
      <t>シテイ</t>
    </rPh>
    <rPh sb="6" eb="9">
      <t>ヒナンジョ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</si>
</sst>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3" applyFont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2152911</xdr:colOff>
      <xdr:row>0</xdr:row>
      <xdr:rowOff>117431</xdr:rowOff>
    </xdr:from>
    <xdr:to>
      <xdr:col>3</xdr:col>
      <xdr:colOff>3183178</xdr:colOff>
      <xdr:row>4</xdr:row>
      <xdr:rowOff>208768</xdr:rowOff>
    </xdr:to>
    <xdr:sp macro="" textlink="">
      <xdr:nvSpPr>
        <xdr:cNvPr id="2" name="テキスト ボックス 1"/>
        <xdr:cNvSpPr txBox="1"/>
      </xdr:nvSpPr>
      <xdr:spPr>
        <a:xfrm>
          <a:off x="2387774" y="117431"/>
          <a:ext cx="6184205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V127"/>
  <sheetViews>
    <sheetView showGridLines="0" tabSelected="1" zoomScale="73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F5" sqref="F5"/>
    </sheetView>
  </sheetViews>
  <sheetFormatPr defaultColWidth="8.75" defaultRowHeight="18.75" x14ac:dyDescent="0.4"/>
  <cols>
    <col min="1" max="1" width="3.125" customWidth="1"/>
    <col min="2" max="2" width="29" customWidth="1"/>
    <col min="3" max="3" width="38.625" customWidth="1"/>
    <col min="4" max="4" width="42.625" customWidth="1"/>
    <col min="5" max="48" width="17.875" customWidth="1"/>
    <col min="49" max="50" width="24.75" customWidth="1"/>
  </cols>
  <sheetData>
    <row r="2" spans="2:48" ht="24" x14ac:dyDescent="0.4">
      <c r="B2" s="3" t="s">
        <v>120</v>
      </c>
    </row>
    <row r="3" spans="2:48" ht="25.9" customHeight="1" x14ac:dyDescent="0.4">
      <c r="B3" s="3" t="s">
        <v>3</v>
      </c>
    </row>
    <row r="4" spans="2:48" ht="25.9" customHeight="1" x14ac:dyDescent="0.4">
      <c r="B4" s="4" t="s">
        <v>121</v>
      </c>
    </row>
    <row r="5" spans="2:48" ht="25.9" customHeight="1" x14ac:dyDescent="0.4">
      <c r="B5" s="3"/>
    </row>
    <row r="6" spans="2:48" ht="25.9" customHeight="1" x14ac:dyDescent="0.4">
      <c r="B6" s="6" t="s">
        <v>4</v>
      </c>
      <c r="C6" s="7"/>
      <c r="D6" s="7"/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16</v>
      </c>
      <c r="Q6" s="8" t="s">
        <v>17</v>
      </c>
      <c r="R6" s="8" t="s">
        <v>18</v>
      </c>
      <c r="S6" s="8" t="s">
        <v>19</v>
      </c>
      <c r="T6" s="8" t="s">
        <v>20</v>
      </c>
      <c r="U6" s="8" t="s">
        <v>21</v>
      </c>
      <c r="V6" s="8" t="s">
        <v>22</v>
      </c>
      <c r="W6" s="8" t="s">
        <v>23</v>
      </c>
      <c r="X6" s="8" t="s">
        <v>24</v>
      </c>
      <c r="Y6" s="8" t="s">
        <v>25</v>
      </c>
      <c r="Z6" s="8" t="s">
        <v>26</v>
      </c>
      <c r="AA6" s="8" t="s">
        <v>27</v>
      </c>
      <c r="AB6" s="8" t="s">
        <v>28</v>
      </c>
      <c r="AC6" s="8" t="s">
        <v>29</v>
      </c>
      <c r="AD6" s="8" t="s">
        <v>30</v>
      </c>
      <c r="AE6" s="8" t="s">
        <v>31</v>
      </c>
      <c r="AF6" s="8" t="s">
        <v>32</v>
      </c>
      <c r="AG6" s="8" t="s">
        <v>33</v>
      </c>
      <c r="AH6" s="8" t="s">
        <v>34</v>
      </c>
      <c r="AI6" s="8" t="s">
        <v>35</v>
      </c>
      <c r="AJ6" s="8" t="s">
        <v>36</v>
      </c>
      <c r="AK6" s="8" t="s">
        <v>37</v>
      </c>
      <c r="AL6" s="8" t="s">
        <v>38</v>
      </c>
      <c r="AM6" s="8" t="s">
        <v>124</v>
      </c>
      <c r="AN6" s="8" t="s">
        <v>39</v>
      </c>
      <c r="AO6" s="8" t="s">
        <v>40</v>
      </c>
      <c r="AP6" s="8" t="s">
        <v>123</v>
      </c>
      <c r="AQ6" s="8" t="s">
        <v>41</v>
      </c>
      <c r="AR6" s="8" t="s">
        <v>125</v>
      </c>
      <c r="AS6" s="8" t="s">
        <v>122</v>
      </c>
      <c r="AT6" s="8" t="s">
        <v>42</v>
      </c>
      <c r="AU6" s="8" t="s">
        <v>43</v>
      </c>
      <c r="AV6" s="8" t="s">
        <v>126</v>
      </c>
    </row>
    <row r="7" spans="2:48" ht="25.9" customHeight="1" x14ac:dyDescent="0.4">
      <c r="B7" s="2" t="s">
        <v>1</v>
      </c>
      <c r="C7" s="2" t="s">
        <v>2</v>
      </c>
      <c r="D7" s="2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25.9" customHeight="1" x14ac:dyDescent="0.4">
      <c r="B8" s="1" t="s">
        <v>44</v>
      </c>
      <c r="C8" s="1" t="s">
        <v>45</v>
      </c>
      <c r="D8" s="1" t="s">
        <v>46</v>
      </c>
      <c r="E8" s="5">
        <v>100</v>
      </c>
      <c r="F8" s="5">
        <v>0</v>
      </c>
      <c r="G8" s="5">
        <v>100</v>
      </c>
      <c r="H8" s="5">
        <v>100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150</v>
      </c>
      <c r="O8" s="5">
        <v>100</v>
      </c>
      <c r="P8" s="5">
        <v>0</v>
      </c>
      <c r="Q8" s="5">
        <v>0</v>
      </c>
      <c r="R8" s="5">
        <v>0</v>
      </c>
      <c r="S8" s="5">
        <v>50</v>
      </c>
      <c r="T8" s="5">
        <v>100</v>
      </c>
      <c r="U8" s="5">
        <v>250</v>
      </c>
      <c r="V8" s="5">
        <v>200</v>
      </c>
      <c r="W8" s="5">
        <v>0</v>
      </c>
      <c r="X8" s="5">
        <v>200</v>
      </c>
      <c r="Y8" s="5">
        <v>0</v>
      </c>
      <c r="Z8" s="5">
        <v>150</v>
      </c>
      <c r="AA8" s="5">
        <v>0</v>
      </c>
      <c r="AB8" s="5">
        <v>0</v>
      </c>
      <c r="AC8" s="5">
        <v>0</v>
      </c>
      <c r="AD8" s="5">
        <v>150</v>
      </c>
      <c r="AE8" s="5">
        <v>0</v>
      </c>
      <c r="AF8" s="5">
        <v>100</v>
      </c>
      <c r="AG8" s="5">
        <v>0</v>
      </c>
      <c r="AH8" s="5">
        <v>50</v>
      </c>
      <c r="AI8" s="5">
        <v>0</v>
      </c>
      <c r="AJ8" s="5">
        <v>100</v>
      </c>
      <c r="AK8" s="5">
        <v>0</v>
      </c>
      <c r="AL8" s="5">
        <v>100</v>
      </c>
      <c r="AM8" s="5">
        <v>150</v>
      </c>
      <c r="AN8" s="5">
        <v>100</v>
      </c>
      <c r="AO8" s="5">
        <v>100</v>
      </c>
      <c r="AP8" s="5">
        <v>0</v>
      </c>
      <c r="AQ8" s="5">
        <v>100</v>
      </c>
      <c r="AR8" s="5">
        <v>0</v>
      </c>
      <c r="AS8" s="5">
        <v>0</v>
      </c>
      <c r="AT8" s="5">
        <v>100</v>
      </c>
      <c r="AU8" s="5">
        <v>100</v>
      </c>
      <c r="AV8" s="5">
        <f t="shared" ref="AV8:AV39" si="0">SUM($E8:$AU8)</f>
        <v>2650</v>
      </c>
    </row>
    <row r="9" spans="2:48" ht="25.9" customHeight="1" x14ac:dyDescent="0.4">
      <c r="B9" s="1" t="s">
        <v>44</v>
      </c>
      <c r="C9" s="1" t="s">
        <v>45</v>
      </c>
      <c r="D9" s="1" t="s">
        <v>47</v>
      </c>
      <c r="E9" s="5">
        <v>690</v>
      </c>
      <c r="F9" s="5">
        <v>0</v>
      </c>
      <c r="G9" s="5">
        <v>1280</v>
      </c>
      <c r="H9" s="5">
        <v>520</v>
      </c>
      <c r="I9" s="5">
        <v>1890</v>
      </c>
      <c r="J9" s="5">
        <v>0</v>
      </c>
      <c r="K9" s="5">
        <v>0</v>
      </c>
      <c r="L9" s="5">
        <v>0</v>
      </c>
      <c r="M9" s="5">
        <v>0</v>
      </c>
      <c r="N9" s="5">
        <v>520</v>
      </c>
      <c r="O9" s="5">
        <v>570</v>
      </c>
      <c r="P9" s="5">
        <v>0</v>
      </c>
      <c r="Q9" s="5">
        <v>0</v>
      </c>
      <c r="R9" s="5">
        <v>0</v>
      </c>
      <c r="S9" s="5">
        <v>630</v>
      </c>
      <c r="T9" s="5">
        <v>700</v>
      </c>
      <c r="U9" s="5">
        <v>1280</v>
      </c>
      <c r="V9" s="5">
        <v>400</v>
      </c>
      <c r="W9" s="5">
        <v>0</v>
      </c>
      <c r="X9" s="5">
        <v>350</v>
      </c>
      <c r="Y9" s="5">
        <v>0</v>
      </c>
      <c r="Z9" s="5">
        <v>350</v>
      </c>
      <c r="AA9" s="5">
        <v>400</v>
      </c>
      <c r="AB9" s="5">
        <v>366</v>
      </c>
      <c r="AC9" s="5">
        <v>0</v>
      </c>
      <c r="AD9" s="5">
        <v>300</v>
      </c>
      <c r="AE9" s="5">
        <v>670</v>
      </c>
      <c r="AF9" s="5">
        <v>760</v>
      </c>
      <c r="AG9" s="5">
        <v>0</v>
      </c>
      <c r="AH9" s="5">
        <v>660</v>
      </c>
      <c r="AI9" s="5">
        <v>0</v>
      </c>
      <c r="AJ9" s="5">
        <v>520</v>
      </c>
      <c r="AK9" s="5">
        <v>0</v>
      </c>
      <c r="AL9" s="5">
        <v>400</v>
      </c>
      <c r="AM9" s="5">
        <v>2450</v>
      </c>
      <c r="AN9" s="5">
        <v>520</v>
      </c>
      <c r="AO9" s="5">
        <v>393</v>
      </c>
      <c r="AP9" s="5">
        <v>950</v>
      </c>
      <c r="AQ9" s="5">
        <v>400</v>
      </c>
      <c r="AR9" s="5">
        <v>930</v>
      </c>
      <c r="AS9" s="5">
        <v>1836</v>
      </c>
      <c r="AT9" s="5">
        <v>640</v>
      </c>
      <c r="AU9" s="5">
        <v>150</v>
      </c>
      <c r="AV9" s="5">
        <f t="shared" si="0"/>
        <v>21525</v>
      </c>
    </row>
    <row r="10" spans="2:48" ht="25.9" customHeight="1" x14ac:dyDescent="0.4">
      <c r="B10" s="1" t="s">
        <v>44</v>
      </c>
      <c r="C10" s="1" t="s">
        <v>45</v>
      </c>
      <c r="D10" s="1" t="s">
        <v>45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f t="shared" si="0"/>
        <v>0</v>
      </c>
    </row>
    <row r="11" spans="2:48" ht="25.9" customHeight="1" x14ac:dyDescent="0.4">
      <c r="B11" s="1" t="s">
        <v>44</v>
      </c>
      <c r="C11" s="1" t="s">
        <v>48</v>
      </c>
      <c r="D11" s="1" t="s">
        <v>49</v>
      </c>
      <c r="E11" s="5">
        <v>0</v>
      </c>
      <c r="F11" s="5">
        <v>0</v>
      </c>
      <c r="G11" s="5">
        <v>0</v>
      </c>
      <c r="H11" s="5">
        <v>0</v>
      </c>
      <c r="I11" s="5">
        <v>20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40</v>
      </c>
      <c r="AN11" s="5">
        <v>0</v>
      </c>
      <c r="AO11" s="5">
        <v>0</v>
      </c>
      <c r="AP11" s="5">
        <v>20</v>
      </c>
      <c r="AQ11" s="5">
        <v>0</v>
      </c>
      <c r="AR11" s="5">
        <v>0</v>
      </c>
      <c r="AS11" s="5">
        <v>20</v>
      </c>
      <c r="AT11" s="5">
        <v>0</v>
      </c>
      <c r="AU11" s="5">
        <v>0</v>
      </c>
      <c r="AV11" s="5">
        <f t="shared" si="0"/>
        <v>100</v>
      </c>
    </row>
    <row r="12" spans="2:48" ht="25.9" customHeight="1" x14ac:dyDescent="0.4">
      <c r="B12" s="1" t="s">
        <v>50</v>
      </c>
      <c r="C12" s="1" t="s">
        <v>50</v>
      </c>
      <c r="D12" s="1" t="s">
        <v>51</v>
      </c>
      <c r="E12" s="5">
        <v>600</v>
      </c>
      <c r="F12" s="5">
        <v>0</v>
      </c>
      <c r="G12" s="5">
        <v>744</v>
      </c>
      <c r="H12" s="5">
        <v>456</v>
      </c>
      <c r="I12" s="5">
        <v>3480</v>
      </c>
      <c r="J12" s="5">
        <v>0</v>
      </c>
      <c r="K12" s="5">
        <v>0</v>
      </c>
      <c r="L12" s="5">
        <v>0</v>
      </c>
      <c r="M12" s="5">
        <v>0</v>
      </c>
      <c r="N12" s="5">
        <v>528</v>
      </c>
      <c r="O12" s="5">
        <v>504</v>
      </c>
      <c r="P12" s="5">
        <v>0</v>
      </c>
      <c r="Q12" s="5">
        <v>0</v>
      </c>
      <c r="R12" s="5">
        <v>0</v>
      </c>
      <c r="S12" s="5">
        <v>792</v>
      </c>
      <c r="T12" s="5">
        <v>1161</v>
      </c>
      <c r="U12" s="5">
        <v>432</v>
      </c>
      <c r="V12" s="5">
        <v>624</v>
      </c>
      <c r="W12" s="5">
        <v>0</v>
      </c>
      <c r="X12" s="5">
        <v>240</v>
      </c>
      <c r="Y12" s="5">
        <v>0</v>
      </c>
      <c r="Z12" s="5">
        <v>648</v>
      </c>
      <c r="AA12" s="5">
        <v>624</v>
      </c>
      <c r="AB12" s="5">
        <v>604</v>
      </c>
      <c r="AC12" s="5">
        <v>0</v>
      </c>
      <c r="AD12" s="5">
        <v>504</v>
      </c>
      <c r="AE12" s="5">
        <v>624</v>
      </c>
      <c r="AF12" s="5">
        <v>840</v>
      </c>
      <c r="AG12" s="5">
        <v>0</v>
      </c>
      <c r="AH12" s="5">
        <v>672</v>
      </c>
      <c r="AI12" s="5">
        <v>0</v>
      </c>
      <c r="AJ12" s="5">
        <v>264</v>
      </c>
      <c r="AK12" s="5">
        <v>0</v>
      </c>
      <c r="AL12" s="5">
        <v>576</v>
      </c>
      <c r="AM12" s="5">
        <v>1248</v>
      </c>
      <c r="AN12" s="5">
        <v>456</v>
      </c>
      <c r="AO12" s="5">
        <v>310</v>
      </c>
      <c r="AP12" s="5">
        <v>504</v>
      </c>
      <c r="AQ12" s="5">
        <v>480</v>
      </c>
      <c r="AR12" s="5">
        <v>912</v>
      </c>
      <c r="AS12" s="5">
        <v>1056</v>
      </c>
      <c r="AT12" s="5">
        <v>528</v>
      </c>
      <c r="AU12" s="5">
        <v>300</v>
      </c>
      <c r="AV12" s="5">
        <f t="shared" si="0"/>
        <v>20711</v>
      </c>
    </row>
    <row r="13" spans="2:48" ht="25.9" customHeight="1" x14ac:dyDescent="0.4">
      <c r="B13" s="1" t="s">
        <v>50</v>
      </c>
      <c r="C13" s="1" t="s">
        <v>50</v>
      </c>
      <c r="D13" s="1" t="s">
        <v>52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f t="shared" si="0"/>
        <v>10</v>
      </c>
    </row>
    <row r="14" spans="2:48" ht="25.9" customHeight="1" x14ac:dyDescent="0.4">
      <c r="B14" s="1" t="s">
        <v>50</v>
      </c>
      <c r="C14" s="1" t="s">
        <v>50</v>
      </c>
      <c r="D14" s="1" t="s">
        <v>53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128</v>
      </c>
      <c r="AT14" s="5">
        <v>0</v>
      </c>
      <c r="AU14" s="5">
        <v>0</v>
      </c>
      <c r="AV14" s="5">
        <f t="shared" si="0"/>
        <v>128</v>
      </c>
    </row>
    <row r="15" spans="2:48" ht="25.9" customHeight="1" x14ac:dyDescent="0.4">
      <c r="B15" s="1" t="s">
        <v>54</v>
      </c>
      <c r="C15" s="1" t="s">
        <v>55</v>
      </c>
      <c r="D15" s="1" t="s">
        <v>56</v>
      </c>
      <c r="E15" s="5">
        <v>9</v>
      </c>
      <c r="F15" s="5">
        <v>15</v>
      </c>
      <c r="G15" s="5">
        <v>9</v>
      </c>
      <c r="H15" s="5">
        <v>9</v>
      </c>
      <c r="I15" s="5">
        <v>12</v>
      </c>
      <c r="J15" s="5">
        <v>6</v>
      </c>
      <c r="K15" s="5">
        <v>6</v>
      </c>
      <c r="L15" s="5">
        <v>0</v>
      </c>
      <c r="M15" s="5">
        <v>6</v>
      </c>
      <c r="N15" s="5">
        <v>9</v>
      </c>
      <c r="O15" s="5">
        <v>9</v>
      </c>
      <c r="P15" s="5">
        <v>6</v>
      </c>
      <c r="Q15" s="5">
        <v>6</v>
      </c>
      <c r="R15" s="5">
        <v>0</v>
      </c>
      <c r="S15" s="5">
        <v>9</v>
      </c>
      <c r="T15" s="5">
        <v>9</v>
      </c>
      <c r="U15" s="5">
        <v>6</v>
      </c>
      <c r="V15" s="5">
        <v>6</v>
      </c>
      <c r="W15" s="5">
        <v>6</v>
      </c>
      <c r="X15" s="5">
        <v>6</v>
      </c>
      <c r="Y15" s="5">
        <v>6</v>
      </c>
      <c r="Z15" s="5">
        <v>9</v>
      </c>
      <c r="AA15" s="5">
        <v>6</v>
      </c>
      <c r="AB15" s="5">
        <v>6</v>
      </c>
      <c r="AC15" s="5">
        <v>6</v>
      </c>
      <c r="AD15" s="5">
        <v>6</v>
      </c>
      <c r="AE15" s="5">
        <v>6</v>
      </c>
      <c r="AF15" s="5">
        <v>9</v>
      </c>
      <c r="AG15" s="5">
        <v>6</v>
      </c>
      <c r="AH15" s="5">
        <v>6</v>
      </c>
      <c r="AI15" s="5">
        <v>6</v>
      </c>
      <c r="AJ15" s="5">
        <v>9</v>
      </c>
      <c r="AK15" s="5">
        <v>6</v>
      </c>
      <c r="AL15" s="5">
        <v>9</v>
      </c>
      <c r="AM15" s="5">
        <v>9</v>
      </c>
      <c r="AN15" s="5">
        <v>6</v>
      </c>
      <c r="AO15" s="5">
        <v>6</v>
      </c>
      <c r="AP15" s="5">
        <v>6</v>
      </c>
      <c r="AQ15" s="5">
        <v>6</v>
      </c>
      <c r="AR15" s="5">
        <v>66</v>
      </c>
      <c r="AS15" s="5">
        <v>9</v>
      </c>
      <c r="AT15" s="5">
        <v>9</v>
      </c>
      <c r="AU15" s="5">
        <v>6</v>
      </c>
      <c r="AV15" s="5">
        <f t="shared" si="0"/>
        <v>363</v>
      </c>
    </row>
    <row r="16" spans="2:48" ht="25.9" customHeight="1" x14ac:dyDescent="0.4">
      <c r="B16" s="1" t="s">
        <v>54</v>
      </c>
      <c r="C16" s="1" t="s">
        <v>55</v>
      </c>
      <c r="D16" s="1" t="s">
        <v>57</v>
      </c>
      <c r="E16" s="5">
        <v>5</v>
      </c>
      <c r="F16" s="5">
        <v>600</v>
      </c>
      <c r="G16" s="5">
        <v>5</v>
      </c>
      <c r="H16" s="5">
        <v>4</v>
      </c>
      <c r="I16" s="5">
        <v>6</v>
      </c>
      <c r="J16" s="5">
        <v>3</v>
      </c>
      <c r="K16" s="5">
        <v>3</v>
      </c>
      <c r="L16" s="5">
        <v>0</v>
      </c>
      <c r="M16" s="5">
        <v>3</v>
      </c>
      <c r="N16" s="5">
        <v>5</v>
      </c>
      <c r="O16" s="5">
        <v>5</v>
      </c>
      <c r="P16" s="5">
        <v>3</v>
      </c>
      <c r="Q16" s="5">
        <v>3</v>
      </c>
      <c r="R16" s="5">
        <v>0</v>
      </c>
      <c r="S16" s="5">
        <v>4</v>
      </c>
      <c r="T16" s="5">
        <v>4</v>
      </c>
      <c r="U16" s="5">
        <v>2</v>
      </c>
      <c r="V16" s="5">
        <v>3</v>
      </c>
      <c r="W16" s="5">
        <v>3</v>
      </c>
      <c r="X16" s="5">
        <v>3</v>
      </c>
      <c r="Y16" s="5">
        <v>2</v>
      </c>
      <c r="Z16" s="5">
        <v>4</v>
      </c>
      <c r="AA16" s="5">
        <v>3</v>
      </c>
      <c r="AB16" s="5">
        <v>3</v>
      </c>
      <c r="AC16" s="5">
        <v>2</v>
      </c>
      <c r="AD16" s="5">
        <v>3</v>
      </c>
      <c r="AE16" s="5">
        <v>3</v>
      </c>
      <c r="AF16" s="5">
        <v>5</v>
      </c>
      <c r="AG16" s="5">
        <v>3</v>
      </c>
      <c r="AH16" s="5">
        <v>3</v>
      </c>
      <c r="AI16" s="5">
        <v>2</v>
      </c>
      <c r="AJ16" s="5">
        <v>5</v>
      </c>
      <c r="AK16" s="5">
        <v>3</v>
      </c>
      <c r="AL16" s="5">
        <v>5</v>
      </c>
      <c r="AM16" s="5">
        <v>4</v>
      </c>
      <c r="AN16" s="5">
        <v>3</v>
      </c>
      <c r="AO16" s="5">
        <v>3</v>
      </c>
      <c r="AP16" s="5">
        <v>3</v>
      </c>
      <c r="AQ16" s="5">
        <v>3</v>
      </c>
      <c r="AR16" s="5">
        <v>23</v>
      </c>
      <c r="AS16" s="5">
        <v>4</v>
      </c>
      <c r="AT16" s="5">
        <v>4</v>
      </c>
      <c r="AU16" s="5">
        <v>200</v>
      </c>
      <c r="AV16" s="5">
        <f t="shared" si="0"/>
        <v>957</v>
      </c>
    </row>
    <row r="17" spans="2:48" ht="25.9" customHeight="1" x14ac:dyDescent="0.4">
      <c r="B17" s="1" t="s">
        <v>58</v>
      </c>
      <c r="C17" s="1" t="s">
        <v>59</v>
      </c>
      <c r="D17" s="1" t="s">
        <v>60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1</v>
      </c>
      <c r="Y17" s="5">
        <v>0</v>
      </c>
      <c r="Z17" s="5">
        <v>0</v>
      </c>
      <c r="AA17" s="5">
        <v>1</v>
      </c>
      <c r="AB17" s="5">
        <v>1</v>
      </c>
      <c r="AC17" s="5">
        <v>0</v>
      </c>
      <c r="AD17" s="5">
        <v>1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  <c r="AM17" s="5">
        <v>0</v>
      </c>
      <c r="AN17" s="5">
        <v>0</v>
      </c>
      <c r="AO17" s="5">
        <v>1</v>
      </c>
      <c r="AP17" s="5">
        <v>1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f t="shared" si="0"/>
        <v>13</v>
      </c>
    </row>
    <row r="18" spans="2:48" ht="25.9" customHeight="1" x14ac:dyDescent="0.4">
      <c r="B18" s="1" t="s">
        <v>58</v>
      </c>
      <c r="C18" s="1" t="s">
        <v>59</v>
      </c>
      <c r="D18" s="1" t="s">
        <v>61</v>
      </c>
      <c r="E18" s="5">
        <v>96</v>
      </c>
      <c r="F18" s="5">
        <v>6</v>
      </c>
      <c r="G18" s="5">
        <v>96</v>
      </c>
      <c r="H18" s="5">
        <v>96</v>
      </c>
      <c r="I18" s="5">
        <v>144</v>
      </c>
      <c r="J18" s="5">
        <v>48</v>
      </c>
      <c r="K18" s="5">
        <v>48</v>
      </c>
      <c r="L18" s="5">
        <v>48</v>
      </c>
      <c r="M18" s="5">
        <v>48</v>
      </c>
      <c r="N18" s="5">
        <v>100</v>
      </c>
      <c r="O18" s="5">
        <v>48</v>
      </c>
      <c r="P18" s="5">
        <v>48</v>
      </c>
      <c r="Q18" s="5">
        <v>48</v>
      </c>
      <c r="R18" s="5">
        <v>0</v>
      </c>
      <c r="S18" s="5">
        <v>96</v>
      </c>
      <c r="T18" s="5">
        <v>96</v>
      </c>
      <c r="U18" s="5">
        <v>48</v>
      </c>
      <c r="V18" s="5">
        <v>96</v>
      </c>
      <c r="W18" s="5">
        <v>48</v>
      </c>
      <c r="X18" s="5">
        <v>102</v>
      </c>
      <c r="Y18" s="5">
        <v>59</v>
      </c>
      <c r="Z18" s="5">
        <v>96</v>
      </c>
      <c r="AA18" s="5">
        <v>48</v>
      </c>
      <c r="AB18" s="5">
        <v>96</v>
      </c>
      <c r="AC18" s="5">
        <v>48</v>
      </c>
      <c r="AD18" s="5">
        <v>54</v>
      </c>
      <c r="AE18" s="5">
        <v>33</v>
      </c>
      <c r="AF18" s="5">
        <v>96</v>
      </c>
      <c r="AG18" s="5">
        <v>48</v>
      </c>
      <c r="AH18" s="5">
        <v>48</v>
      </c>
      <c r="AI18" s="5">
        <v>48</v>
      </c>
      <c r="AJ18" s="5">
        <v>96</v>
      </c>
      <c r="AK18" s="5">
        <v>48</v>
      </c>
      <c r="AL18" s="5">
        <v>102</v>
      </c>
      <c r="AM18" s="5">
        <v>96</v>
      </c>
      <c r="AN18" s="5">
        <v>42</v>
      </c>
      <c r="AO18" s="5">
        <v>96</v>
      </c>
      <c r="AP18" s="5">
        <v>96</v>
      </c>
      <c r="AQ18" s="5">
        <v>102</v>
      </c>
      <c r="AR18" s="5">
        <v>54</v>
      </c>
      <c r="AS18" s="5">
        <v>102</v>
      </c>
      <c r="AT18" s="5">
        <v>96</v>
      </c>
      <c r="AU18" s="5">
        <v>48</v>
      </c>
      <c r="AV18" s="5">
        <f t="shared" si="0"/>
        <v>3012</v>
      </c>
    </row>
    <row r="19" spans="2:48" ht="25.9" customHeight="1" x14ac:dyDescent="0.4">
      <c r="B19" s="1" t="s">
        <v>58</v>
      </c>
      <c r="C19" s="1" t="s">
        <v>59</v>
      </c>
      <c r="D19" s="1" t="s">
        <v>62</v>
      </c>
      <c r="E19" s="5">
        <v>1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1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1</v>
      </c>
      <c r="W19" s="5">
        <v>0</v>
      </c>
      <c r="X19" s="5">
        <v>1</v>
      </c>
      <c r="Y19" s="5">
        <v>0</v>
      </c>
      <c r="Z19" s="5">
        <v>1</v>
      </c>
      <c r="AA19" s="5">
        <v>1</v>
      </c>
      <c r="AB19" s="5">
        <v>1</v>
      </c>
      <c r="AC19" s="5">
        <v>0</v>
      </c>
      <c r="AD19" s="5">
        <v>1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1</v>
      </c>
      <c r="AM19" s="5">
        <v>1</v>
      </c>
      <c r="AN19" s="5">
        <v>0</v>
      </c>
      <c r="AO19" s="5">
        <v>1</v>
      </c>
      <c r="AP19" s="5">
        <v>1</v>
      </c>
      <c r="AQ19" s="5">
        <v>1</v>
      </c>
      <c r="AR19" s="5">
        <v>0</v>
      </c>
      <c r="AS19" s="5">
        <v>1</v>
      </c>
      <c r="AT19" s="5">
        <v>1</v>
      </c>
      <c r="AU19" s="5">
        <v>1</v>
      </c>
      <c r="AV19" s="5">
        <f t="shared" si="0"/>
        <v>23</v>
      </c>
    </row>
    <row r="20" spans="2:48" ht="25.9" customHeight="1" x14ac:dyDescent="0.4">
      <c r="B20" s="1" t="s">
        <v>58</v>
      </c>
      <c r="C20" s="1" t="s">
        <v>63</v>
      </c>
      <c r="D20" s="1" t="s">
        <v>64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f t="shared" si="0"/>
        <v>0</v>
      </c>
    </row>
    <row r="21" spans="2:48" ht="25.9" customHeight="1" x14ac:dyDescent="0.4">
      <c r="B21" s="1" t="s">
        <v>65</v>
      </c>
      <c r="C21" s="1" t="s">
        <v>66</v>
      </c>
      <c r="D21" s="1" t="s">
        <v>67</v>
      </c>
      <c r="E21" s="5">
        <v>6</v>
      </c>
      <c r="F21" s="5">
        <v>6</v>
      </c>
      <c r="G21" s="5">
        <v>6</v>
      </c>
      <c r="H21" s="5">
        <v>6</v>
      </c>
      <c r="I21" s="5">
        <v>6</v>
      </c>
      <c r="J21" s="5">
        <v>6</v>
      </c>
      <c r="K21" s="5">
        <v>6</v>
      </c>
      <c r="L21" s="5">
        <v>14</v>
      </c>
      <c r="M21" s="5">
        <v>6</v>
      </c>
      <c r="N21" s="5">
        <v>18</v>
      </c>
      <c r="O21" s="5">
        <v>6</v>
      </c>
      <c r="P21" s="5">
        <v>14</v>
      </c>
      <c r="Q21" s="5">
        <v>6</v>
      </c>
      <c r="R21" s="5">
        <v>2</v>
      </c>
      <c r="S21" s="5">
        <v>6</v>
      </c>
      <c r="T21" s="5">
        <v>6</v>
      </c>
      <c r="U21" s="5">
        <v>6</v>
      </c>
      <c r="V21" s="5">
        <v>6</v>
      </c>
      <c r="W21" s="5">
        <v>3</v>
      </c>
      <c r="X21" s="5">
        <v>18</v>
      </c>
      <c r="Y21" s="5">
        <v>6</v>
      </c>
      <c r="Z21" s="5">
        <v>6</v>
      </c>
      <c r="AA21" s="5">
        <v>6</v>
      </c>
      <c r="AB21" s="5">
        <v>6</v>
      </c>
      <c r="AC21" s="5">
        <v>6</v>
      </c>
      <c r="AD21" s="5">
        <v>4</v>
      </c>
      <c r="AE21" s="5">
        <v>6</v>
      </c>
      <c r="AF21" s="5">
        <v>6</v>
      </c>
      <c r="AG21" s="5">
        <v>6</v>
      </c>
      <c r="AH21" s="5">
        <v>2</v>
      </c>
      <c r="AI21" s="5">
        <v>6</v>
      </c>
      <c r="AJ21" s="5">
        <v>6</v>
      </c>
      <c r="AK21" s="5">
        <v>6</v>
      </c>
      <c r="AL21" s="5">
        <v>6</v>
      </c>
      <c r="AM21" s="5">
        <v>18</v>
      </c>
      <c r="AN21" s="5">
        <v>4</v>
      </c>
      <c r="AO21" s="5">
        <v>4</v>
      </c>
      <c r="AP21" s="5">
        <v>14</v>
      </c>
      <c r="AQ21" s="5">
        <v>4</v>
      </c>
      <c r="AR21" s="5">
        <v>6</v>
      </c>
      <c r="AS21" s="5">
        <v>6</v>
      </c>
      <c r="AT21" s="5">
        <v>6</v>
      </c>
      <c r="AU21" s="5">
        <v>6</v>
      </c>
      <c r="AV21" s="5">
        <f t="shared" si="0"/>
        <v>299</v>
      </c>
    </row>
    <row r="22" spans="2:48" ht="25.9" customHeight="1" x14ac:dyDescent="0.4">
      <c r="B22" s="1" t="s">
        <v>65</v>
      </c>
      <c r="C22" s="1" t="s">
        <v>66</v>
      </c>
      <c r="D22" s="1" t="s">
        <v>68</v>
      </c>
      <c r="E22" s="5">
        <v>7</v>
      </c>
      <c r="F22" s="5">
        <v>2</v>
      </c>
      <c r="G22" s="5">
        <v>6</v>
      </c>
      <c r="H22" s="5">
        <v>5</v>
      </c>
      <c r="I22" s="5">
        <v>11</v>
      </c>
      <c r="J22" s="5">
        <v>4</v>
      </c>
      <c r="K22" s="5">
        <v>4</v>
      </c>
      <c r="L22" s="5">
        <v>5</v>
      </c>
      <c r="M22" s="5">
        <v>4</v>
      </c>
      <c r="N22" s="5">
        <v>7</v>
      </c>
      <c r="O22" s="5">
        <v>7</v>
      </c>
      <c r="P22" s="5">
        <v>4</v>
      </c>
      <c r="Q22" s="5">
        <v>3</v>
      </c>
      <c r="R22" s="5">
        <v>0</v>
      </c>
      <c r="S22" s="5">
        <v>5</v>
      </c>
      <c r="T22" s="5">
        <v>4</v>
      </c>
      <c r="U22" s="5">
        <v>3</v>
      </c>
      <c r="V22" s="5">
        <v>4</v>
      </c>
      <c r="W22" s="5">
        <v>3</v>
      </c>
      <c r="X22" s="5">
        <v>5</v>
      </c>
      <c r="Y22" s="5">
        <v>3</v>
      </c>
      <c r="Z22" s="5">
        <v>4</v>
      </c>
      <c r="AA22" s="5">
        <v>4</v>
      </c>
      <c r="AB22" s="5">
        <v>5</v>
      </c>
      <c r="AC22" s="5">
        <v>3</v>
      </c>
      <c r="AD22" s="5">
        <v>4</v>
      </c>
      <c r="AE22" s="5">
        <v>5</v>
      </c>
      <c r="AF22" s="5">
        <v>7</v>
      </c>
      <c r="AG22" s="5">
        <v>4</v>
      </c>
      <c r="AH22" s="5">
        <v>5</v>
      </c>
      <c r="AI22" s="5">
        <v>3</v>
      </c>
      <c r="AJ22" s="5">
        <v>7</v>
      </c>
      <c r="AK22" s="5">
        <v>4</v>
      </c>
      <c r="AL22" s="5">
        <v>7</v>
      </c>
      <c r="AM22" s="5">
        <v>5</v>
      </c>
      <c r="AN22" s="5">
        <v>4</v>
      </c>
      <c r="AO22" s="5">
        <v>5</v>
      </c>
      <c r="AP22" s="5">
        <v>5</v>
      </c>
      <c r="AQ22" s="5">
        <v>5</v>
      </c>
      <c r="AR22" s="5">
        <v>11</v>
      </c>
      <c r="AS22" s="5">
        <v>3</v>
      </c>
      <c r="AT22" s="5">
        <v>4</v>
      </c>
      <c r="AU22" s="5">
        <v>4</v>
      </c>
      <c r="AV22" s="5">
        <f t="shared" si="0"/>
        <v>204</v>
      </c>
    </row>
    <row r="23" spans="2:48" ht="25.9" customHeight="1" x14ac:dyDescent="0.4">
      <c r="B23" s="1" t="s">
        <v>65</v>
      </c>
      <c r="C23" s="1" t="s">
        <v>66</v>
      </c>
      <c r="D23" s="1" t="s">
        <v>69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8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f t="shared" si="0"/>
        <v>8</v>
      </c>
    </row>
    <row r="24" spans="2:48" ht="25.9" customHeight="1" x14ac:dyDescent="0.4">
      <c r="B24" s="1" t="s">
        <v>65</v>
      </c>
      <c r="C24" s="1" t="s">
        <v>66</v>
      </c>
      <c r="D24" s="1" t="s">
        <v>70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f t="shared" si="0"/>
        <v>0</v>
      </c>
    </row>
    <row r="25" spans="2:48" ht="25.9" customHeight="1" x14ac:dyDescent="0.4">
      <c r="B25" s="1" t="s">
        <v>65</v>
      </c>
      <c r="C25" s="1" t="s">
        <v>71</v>
      </c>
      <c r="D25" s="1" t="s">
        <v>72</v>
      </c>
      <c r="E25" s="5">
        <v>4</v>
      </c>
      <c r="F25" s="5">
        <v>2</v>
      </c>
      <c r="G25" s="5">
        <v>3</v>
      </c>
      <c r="H25" s="5">
        <v>2</v>
      </c>
      <c r="I25" s="5">
        <v>2</v>
      </c>
      <c r="J25" s="5">
        <v>2</v>
      </c>
      <c r="K25" s="5">
        <v>2</v>
      </c>
      <c r="L25" s="5">
        <v>3</v>
      </c>
      <c r="M25" s="5">
        <v>2</v>
      </c>
      <c r="N25" s="5">
        <v>2</v>
      </c>
      <c r="O25" s="5">
        <v>2</v>
      </c>
      <c r="P25" s="5">
        <v>3</v>
      </c>
      <c r="Q25" s="5">
        <v>2</v>
      </c>
      <c r="R25" s="5">
        <v>1</v>
      </c>
      <c r="S25" s="5">
        <v>2</v>
      </c>
      <c r="T25" s="5">
        <v>3</v>
      </c>
      <c r="U25" s="5">
        <v>2</v>
      </c>
      <c r="V25" s="5">
        <v>2</v>
      </c>
      <c r="W25" s="5">
        <v>2</v>
      </c>
      <c r="X25" s="5">
        <v>2</v>
      </c>
      <c r="Y25" s="5">
        <v>2</v>
      </c>
      <c r="Z25" s="5">
        <v>2</v>
      </c>
      <c r="AA25" s="5">
        <v>2</v>
      </c>
      <c r="AB25" s="5">
        <v>2</v>
      </c>
      <c r="AC25" s="5">
        <v>2</v>
      </c>
      <c r="AD25" s="5">
        <v>2</v>
      </c>
      <c r="AE25" s="5">
        <v>3</v>
      </c>
      <c r="AF25" s="5">
        <v>2</v>
      </c>
      <c r="AG25" s="5">
        <v>2</v>
      </c>
      <c r="AH25" s="5">
        <v>1</v>
      </c>
      <c r="AI25" s="5">
        <v>2</v>
      </c>
      <c r="AJ25" s="5">
        <v>2</v>
      </c>
      <c r="AK25" s="5">
        <v>2</v>
      </c>
      <c r="AL25" s="5">
        <v>3</v>
      </c>
      <c r="AM25" s="5">
        <v>2</v>
      </c>
      <c r="AN25" s="5">
        <v>2</v>
      </c>
      <c r="AO25" s="5">
        <v>2</v>
      </c>
      <c r="AP25" s="5">
        <v>2</v>
      </c>
      <c r="AQ25" s="5">
        <v>1</v>
      </c>
      <c r="AR25" s="5">
        <v>2</v>
      </c>
      <c r="AS25" s="5">
        <v>2</v>
      </c>
      <c r="AT25" s="5">
        <v>2</v>
      </c>
      <c r="AU25" s="5">
        <v>2</v>
      </c>
      <c r="AV25" s="5">
        <f t="shared" si="0"/>
        <v>91</v>
      </c>
    </row>
    <row r="26" spans="2:48" ht="25.9" customHeight="1" x14ac:dyDescent="0.4">
      <c r="B26" s="1" t="s">
        <v>65</v>
      </c>
      <c r="C26" s="1" t="s">
        <v>73</v>
      </c>
      <c r="D26" s="1" t="s">
        <v>74</v>
      </c>
      <c r="E26" s="5">
        <v>1</v>
      </c>
      <c r="F26" s="5">
        <v>1</v>
      </c>
      <c r="G26" s="5">
        <v>2</v>
      </c>
      <c r="H26" s="5">
        <v>1</v>
      </c>
      <c r="I26" s="5">
        <v>2</v>
      </c>
      <c r="J26" s="5">
        <v>1</v>
      </c>
      <c r="K26" s="5">
        <v>1</v>
      </c>
      <c r="L26" s="5">
        <v>6</v>
      </c>
      <c r="M26" s="5">
        <v>0</v>
      </c>
      <c r="N26" s="5">
        <v>1</v>
      </c>
      <c r="O26" s="5">
        <v>1</v>
      </c>
      <c r="P26" s="5">
        <v>0</v>
      </c>
      <c r="Q26" s="5">
        <v>0</v>
      </c>
      <c r="R26" s="5">
        <v>0</v>
      </c>
      <c r="S26" s="5">
        <v>1</v>
      </c>
      <c r="T26" s="5">
        <v>1</v>
      </c>
      <c r="U26" s="5">
        <v>2</v>
      </c>
      <c r="V26" s="5">
        <v>1</v>
      </c>
      <c r="W26" s="5">
        <v>0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0</v>
      </c>
      <c r="AD26" s="5">
        <v>1</v>
      </c>
      <c r="AE26" s="5">
        <v>1</v>
      </c>
      <c r="AF26" s="5">
        <v>2</v>
      </c>
      <c r="AG26" s="5">
        <v>1</v>
      </c>
      <c r="AH26" s="5">
        <v>0</v>
      </c>
      <c r="AI26" s="5">
        <v>0</v>
      </c>
      <c r="AJ26" s="5">
        <v>1</v>
      </c>
      <c r="AK26" s="5">
        <v>1</v>
      </c>
      <c r="AL26" s="5">
        <v>1</v>
      </c>
      <c r="AM26" s="5">
        <v>1</v>
      </c>
      <c r="AN26" s="5">
        <v>2</v>
      </c>
      <c r="AO26" s="5">
        <v>1</v>
      </c>
      <c r="AP26" s="5">
        <v>1</v>
      </c>
      <c r="AQ26" s="5">
        <v>1</v>
      </c>
      <c r="AR26" s="5">
        <v>2</v>
      </c>
      <c r="AS26" s="5">
        <v>1</v>
      </c>
      <c r="AT26" s="5">
        <v>1</v>
      </c>
      <c r="AU26" s="5">
        <v>1</v>
      </c>
      <c r="AV26" s="5">
        <f t="shared" si="0"/>
        <v>47</v>
      </c>
    </row>
    <row r="27" spans="2:48" ht="25.9" customHeight="1" x14ac:dyDescent="0.4">
      <c r="B27" s="1" t="s">
        <v>75</v>
      </c>
      <c r="C27" s="1" t="s">
        <v>76</v>
      </c>
      <c r="D27" s="1" t="s">
        <v>77</v>
      </c>
      <c r="E27" s="5">
        <v>5</v>
      </c>
      <c r="F27" s="5">
        <v>2</v>
      </c>
      <c r="G27" s="5">
        <v>5</v>
      </c>
      <c r="H27" s="5">
        <v>4</v>
      </c>
      <c r="I27" s="5">
        <v>6</v>
      </c>
      <c r="J27" s="5">
        <v>3</v>
      </c>
      <c r="K27" s="5">
        <v>3</v>
      </c>
      <c r="L27" s="5">
        <v>4</v>
      </c>
      <c r="M27" s="5">
        <v>3</v>
      </c>
      <c r="N27" s="5">
        <v>5</v>
      </c>
      <c r="O27" s="5">
        <v>5</v>
      </c>
      <c r="P27" s="5">
        <v>3</v>
      </c>
      <c r="Q27" s="5">
        <v>3</v>
      </c>
      <c r="R27" s="5">
        <v>0</v>
      </c>
      <c r="S27" s="5">
        <v>4</v>
      </c>
      <c r="T27" s="5">
        <v>4</v>
      </c>
      <c r="U27" s="5">
        <v>2</v>
      </c>
      <c r="V27" s="5">
        <v>3</v>
      </c>
      <c r="W27" s="5">
        <v>3</v>
      </c>
      <c r="X27" s="5">
        <v>3</v>
      </c>
      <c r="Y27" s="5">
        <v>2</v>
      </c>
      <c r="Z27" s="5">
        <v>4</v>
      </c>
      <c r="AA27" s="5">
        <v>3</v>
      </c>
      <c r="AB27" s="5">
        <v>3</v>
      </c>
      <c r="AC27" s="5">
        <v>2</v>
      </c>
      <c r="AD27" s="5">
        <v>3</v>
      </c>
      <c r="AE27" s="5">
        <v>3</v>
      </c>
      <c r="AF27" s="5">
        <v>5</v>
      </c>
      <c r="AG27" s="5">
        <v>3</v>
      </c>
      <c r="AH27" s="5">
        <v>3</v>
      </c>
      <c r="AI27" s="5">
        <v>2</v>
      </c>
      <c r="AJ27" s="5">
        <v>5</v>
      </c>
      <c r="AK27" s="5">
        <v>3</v>
      </c>
      <c r="AL27" s="5">
        <v>5</v>
      </c>
      <c r="AM27" s="5">
        <v>4</v>
      </c>
      <c r="AN27" s="5">
        <v>3</v>
      </c>
      <c r="AO27" s="5">
        <v>3</v>
      </c>
      <c r="AP27" s="5">
        <v>3</v>
      </c>
      <c r="AQ27" s="5">
        <v>3</v>
      </c>
      <c r="AR27" s="5">
        <v>3</v>
      </c>
      <c r="AS27" s="5">
        <v>4</v>
      </c>
      <c r="AT27" s="5">
        <v>4</v>
      </c>
      <c r="AU27" s="5">
        <v>3</v>
      </c>
      <c r="AV27" s="5">
        <f t="shared" si="0"/>
        <v>146</v>
      </c>
    </row>
    <row r="28" spans="2:48" ht="25.9" customHeight="1" x14ac:dyDescent="0.4">
      <c r="B28" s="1" t="s">
        <v>75</v>
      </c>
      <c r="C28" s="1" t="s">
        <v>78</v>
      </c>
      <c r="D28" s="1" t="s">
        <v>79</v>
      </c>
      <c r="E28" s="5">
        <v>900</v>
      </c>
      <c r="F28" s="5">
        <v>600</v>
      </c>
      <c r="G28" s="5">
        <v>1100</v>
      </c>
      <c r="H28" s="5">
        <v>900</v>
      </c>
      <c r="I28" s="5">
        <v>1000</v>
      </c>
      <c r="J28" s="5">
        <v>800</v>
      </c>
      <c r="K28" s="5">
        <v>700</v>
      </c>
      <c r="L28" s="5">
        <v>900</v>
      </c>
      <c r="M28" s="5">
        <v>600</v>
      </c>
      <c r="N28" s="5">
        <v>1100</v>
      </c>
      <c r="O28" s="5">
        <v>1200</v>
      </c>
      <c r="P28" s="5">
        <v>0</v>
      </c>
      <c r="Q28" s="5">
        <v>600</v>
      </c>
      <c r="R28" s="5">
        <v>0</v>
      </c>
      <c r="S28" s="5">
        <v>900</v>
      </c>
      <c r="T28" s="5">
        <v>1200</v>
      </c>
      <c r="U28" s="5">
        <v>700</v>
      </c>
      <c r="V28" s="5">
        <v>1800</v>
      </c>
      <c r="W28" s="5">
        <v>600</v>
      </c>
      <c r="X28" s="5">
        <v>700</v>
      </c>
      <c r="Y28" s="5">
        <v>700</v>
      </c>
      <c r="Z28" s="5">
        <v>700</v>
      </c>
      <c r="AA28" s="5">
        <v>800</v>
      </c>
      <c r="AB28" s="5">
        <v>900</v>
      </c>
      <c r="AC28" s="5">
        <v>600</v>
      </c>
      <c r="AD28" s="5">
        <v>800</v>
      </c>
      <c r="AE28" s="5">
        <v>800</v>
      </c>
      <c r="AF28" s="5">
        <v>1100</v>
      </c>
      <c r="AG28" s="5">
        <v>300</v>
      </c>
      <c r="AH28" s="5">
        <v>600</v>
      </c>
      <c r="AI28" s="5">
        <v>600</v>
      </c>
      <c r="AJ28" s="5">
        <v>900</v>
      </c>
      <c r="AK28" s="5">
        <v>700</v>
      </c>
      <c r="AL28" s="5">
        <v>1000</v>
      </c>
      <c r="AM28" s="5">
        <v>1400</v>
      </c>
      <c r="AN28" s="5">
        <v>800</v>
      </c>
      <c r="AO28" s="5">
        <v>1100</v>
      </c>
      <c r="AP28" s="5">
        <v>700</v>
      </c>
      <c r="AQ28" s="5">
        <v>800</v>
      </c>
      <c r="AR28" s="5">
        <v>25100</v>
      </c>
      <c r="AS28" s="5">
        <v>1500</v>
      </c>
      <c r="AT28" s="5">
        <v>900</v>
      </c>
      <c r="AU28" s="5">
        <v>800</v>
      </c>
      <c r="AV28" s="5">
        <f t="shared" si="0"/>
        <v>59900</v>
      </c>
    </row>
    <row r="29" spans="2:48" ht="25.9" customHeight="1" x14ac:dyDescent="0.4">
      <c r="B29" s="1" t="s">
        <v>75</v>
      </c>
      <c r="C29" s="1" t="s">
        <v>78</v>
      </c>
      <c r="D29" s="1" t="s">
        <v>80</v>
      </c>
      <c r="E29" s="5">
        <v>2</v>
      </c>
      <c r="F29" s="5">
        <v>1</v>
      </c>
      <c r="G29" s="5">
        <v>2</v>
      </c>
      <c r="H29" s="5">
        <v>1</v>
      </c>
      <c r="I29" s="5">
        <v>4</v>
      </c>
      <c r="J29" s="5">
        <v>2</v>
      </c>
      <c r="K29" s="5">
        <v>1</v>
      </c>
      <c r="L29" s="5">
        <v>2</v>
      </c>
      <c r="M29" s="5">
        <v>1</v>
      </c>
      <c r="N29" s="5">
        <v>2</v>
      </c>
      <c r="O29" s="5">
        <v>2</v>
      </c>
      <c r="P29" s="5">
        <v>0</v>
      </c>
      <c r="Q29" s="5">
        <v>1</v>
      </c>
      <c r="R29" s="5">
        <v>0</v>
      </c>
      <c r="S29" s="5">
        <v>2</v>
      </c>
      <c r="T29" s="5">
        <v>2</v>
      </c>
      <c r="U29" s="5">
        <v>3</v>
      </c>
      <c r="V29" s="5">
        <v>3</v>
      </c>
      <c r="W29" s="5">
        <v>1</v>
      </c>
      <c r="X29" s="5">
        <v>2</v>
      </c>
      <c r="Y29" s="5">
        <v>0</v>
      </c>
      <c r="Z29" s="5">
        <v>2</v>
      </c>
      <c r="AA29" s="5">
        <v>3</v>
      </c>
      <c r="AB29" s="5">
        <v>2</v>
      </c>
      <c r="AC29" s="5">
        <v>1</v>
      </c>
      <c r="AD29" s="5">
        <v>2</v>
      </c>
      <c r="AE29" s="5">
        <v>2</v>
      </c>
      <c r="AF29" s="5">
        <v>2</v>
      </c>
      <c r="AG29" s="5">
        <v>2</v>
      </c>
      <c r="AH29" s="5">
        <v>1</v>
      </c>
      <c r="AI29" s="5">
        <v>1</v>
      </c>
      <c r="AJ29" s="5">
        <v>1</v>
      </c>
      <c r="AK29" s="5">
        <v>2</v>
      </c>
      <c r="AL29" s="5">
        <v>2</v>
      </c>
      <c r="AM29" s="5">
        <v>2</v>
      </c>
      <c r="AN29" s="5">
        <v>2</v>
      </c>
      <c r="AO29" s="5">
        <v>2</v>
      </c>
      <c r="AP29" s="5">
        <v>2</v>
      </c>
      <c r="AQ29" s="5">
        <v>2</v>
      </c>
      <c r="AR29" s="5">
        <v>65</v>
      </c>
      <c r="AS29" s="5">
        <v>2</v>
      </c>
      <c r="AT29" s="5">
        <v>2</v>
      </c>
      <c r="AU29" s="5">
        <v>2</v>
      </c>
      <c r="AV29" s="5">
        <f t="shared" si="0"/>
        <v>138</v>
      </c>
    </row>
    <row r="30" spans="2:48" ht="25.9" customHeight="1" x14ac:dyDescent="0.4">
      <c r="B30" s="1" t="s">
        <v>75</v>
      </c>
      <c r="C30" s="1" t="s">
        <v>81</v>
      </c>
      <c r="D30" s="1" t="s">
        <v>82</v>
      </c>
      <c r="E30" s="5">
        <v>210</v>
      </c>
      <c r="F30" s="5">
        <v>110</v>
      </c>
      <c r="G30" s="5">
        <v>2</v>
      </c>
      <c r="H30" s="5">
        <v>2</v>
      </c>
      <c r="I30" s="5">
        <v>200</v>
      </c>
      <c r="J30" s="5">
        <v>210</v>
      </c>
      <c r="K30" s="5">
        <v>110</v>
      </c>
      <c r="L30" s="5">
        <v>2</v>
      </c>
      <c r="M30" s="5">
        <v>0</v>
      </c>
      <c r="N30" s="5">
        <v>3</v>
      </c>
      <c r="O30" s="5">
        <v>3</v>
      </c>
      <c r="P30" s="5">
        <v>1</v>
      </c>
      <c r="Q30" s="5">
        <v>1</v>
      </c>
      <c r="R30" s="5">
        <v>0</v>
      </c>
      <c r="S30" s="5">
        <v>2</v>
      </c>
      <c r="T30" s="5">
        <v>2</v>
      </c>
      <c r="U30" s="5">
        <v>3</v>
      </c>
      <c r="V30" s="5">
        <v>100</v>
      </c>
      <c r="W30" s="5">
        <v>31</v>
      </c>
      <c r="X30" s="5">
        <v>2</v>
      </c>
      <c r="Y30" s="5">
        <v>2</v>
      </c>
      <c r="Z30" s="5">
        <v>2</v>
      </c>
      <c r="AA30" s="5">
        <v>100</v>
      </c>
      <c r="AB30" s="5">
        <v>310</v>
      </c>
      <c r="AC30" s="5">
        <v>100</v>
      </c>
      <c r="AD30" s="5">
        <v>110</v>
      </c>
      <c r="AE30" s="5">
        <v>1</v>
      </c>
      <c r="AF30" s="5">
        <v>3</v>
      </c>
      <c r="AG30" s="5">
        <v>11</v>
      </c>
      <c r="AH30" s="5">
        <v>1</v>
      </c>
      <c r="AI30" s="5">
        <v>110</v>
      </c>
      <c r="AJ30" s="5">
        <v>2</v>
      </c>
      <c r="AK30" s="5">
        <v>100</v>
      </c>
      <c r="AL30" s="5">
        <v>3</v>
      </c>
      <c r="AM30" s="5">
        <v>2</v>
      </c>
      <c r="AN30" s="5">
        <v>2</v>
      </c>
      <c r="AO30" s="5">
        <v>2</v>
      </c>
      <c r="AP30" s="5">
        <v>2</v>
      </c>
      <c r="AQ30" s="5">
        <v>2</v>
      </c>
      <c r="AR30" s="5">
        <v>1</v>
      </c>
      <c r="AS30" s="5">
        <v>2</v>
      </c>
      <c r="AT30" s="5">
        <v>3</v>
      </c>
      <c r="AU30" s="5">
        <v>1</v>
      </c>
      <c r="AV30" s="5">
        <f t="shared" si="0"/>
        <v>1866</v>
      </c>
    </row>
    <row r="31" spans="2:48" ht="25.9" customHeight="1" x14ac:dyDescent="0.4">
      <c r="B31" s="1" t="s">
        <v>75</v>
      </c>
      <c r="C31" s="1" t="s">
        <v>83</v>
      </c>
      <c r="D31" s="1" t="s">
        <v>84</v>
      </c>
      <c r="E31" s="5">
        <v>6</v>
      </c>
      <c r="F31" s="5">
        <v>9</v>
      </c>
      <c r="G31" s="5">
        <v>6</v>
      </c>
      <c r="H31" s="5">
        <v>6</v>
      </c>
      <c r="I31" s="5">
        <v>9</v>
      </c>
      <c r="J31" s="5">
        <v>6</v>
      </c>
      <c r="K31" s="5">
        <v>3</v>
      </c>
      <c r="L31" s="5">
        <v>0</v>
      </c>
      <c r="M31" s="5">
        <v>3</v>
      </c>
      <c r="N31" s="5">
        <v>6</v>
      </c>
      <c r="O31" s="5">
        <v>6</v>
      </c>
      <c r="P31" s="5">
        <v>3</v>
      </c>
      <c r="Q31" s="5">
        <v>3</v>
      </c>
      <c r="R31" s="5">
        <v>0</v>
      </c>
      <c r="S31" s="5">
        <v>6</v>
      </c>
      <c r="T31" s="5">
        <v>6</v>
      </c>
      <c r="U31" s="5">
        <v>3</v>
      </c>
      <c r="V31" s="5">
        <v>3</v>
      </c>
      <c r="W31" s="5">
        <v>3</v>
      </c>
      <c r="X31" s="5">
        <v>6</v>
      </c>
      <c r="Y31" s="5">
        <v>3</v>
      </c>
      <c r="Z31" s="5">
        <v>6</v>
      </c>
      <c r="AA31" s="5">
        <v>3</v>
      </c>
      <c r="AB31" s="5">
        <v>6</v>
      </c>
      <c r="AC31" s="5">
        <v>3</v>
      </c>
      <c r="AD31" s="5">
        <v>6</v>
      </c>
      <c r="AE31" s="5">
        <v>3</v>
      </c>
      <c r="AF31" s="5">
        <v>6</v>
      </c>
      <c r="AG31" s="5">
        <v>3</v>
      </c>
      <c r="AH31" s="5">
        <v>3</v>
      </c>
      <c r="AI31" s="5">
        <v>3</v>
      </c>
      <c r="AJ31" s="5">
        <v>6</v>
      </c>
      <c r="AK31" s="5">
        <v>3</v>
      </c>
      <c r="AL31" s="5">
        <v>6</v>
      </c>
      <c r="AM31" s="5">
        <v>6</v>
      </c>
      <c r="AN31" s="5">
        <v>3</v>
      </c>
      <c r="AO31" s="5">
        <v>6</v>
      </c>
      <c r="AP31" s="5">
        <v>6</v>
      </c>
      <c r="AQ31" s="5">
        <v>6</v>
      </c>
      <c r="AR31" s="5">
        <v>18</v>
      </c>
      <c r="AS31" s="5">
        <v>6</v>
      </c>
      <c r="AT31" s="5">
        <v>6</v>
      </c>
      <c r="AU31" s="5">
        <v>3</v>
      </c>
      <c r="AV31" s="5">
        <f t="shared" si="0"/>
        <v>213</v>
      </c>
    </row>
    <row r="32" spans="2:48" ht="25.9" customHeight="1" x14ac:dyDescent="0.4">
      <c r="B32" s="1" t="s">
        <v>75</v>
      </c>
      <c r="C32" s="1" t="s">
        <v>83</v>
      </c>
      <c r="D32" s="1" t="s">
        <v>85</v>
      </c>
      <c r="E32" s="5">
        <v>700</v>
      </c>
      <c r="F32" s="5">
        <v>0</v>
      </c>
      <c r="G32" s="5">
        <v>550</v>
      </c>
      <c r="H32" s="5">
        <v>400</v>
      </c>
      <c r="I32" s="5">
        <v>1300</v>
      </c>
      <c r="J32" s="5">
        <v>299</v>
      </c>
      <c r="K32" s="5">
        <v>100</v>
      </c>
      <c r="L32" s="5">
        <v>400</v>
      </c>
      <c r="M32" s="5">
        <v>200</v>
      </c>
      <c r="N32" s="5">
        <v>850</v>
      </c>
      <c r="O32" s="5">
        <v>550</v>
      </c>
      <c r="P32" s="5">
        <v>0</v>
      </c>
      <c r="Q32" s="5">
        <v>100</v>
      </c>
      <c r="R32" s="5">
        <v>0</v>
      </c>
      <c r="S32" s="5">
        <v>400</v>
      </c>
      <c r="T32" s="5">
        <v>400</v>
      </c>
      <c r="U32" s="5">
        <v>100</v>
      </c>
      <c r="V32" s="5">
        <v>0</v>
      </c>
      <c r="W32" s="5">
        <v>100</v>
      </c>
      <c r="X32" s="5">
        <v>298</v>
      </c>
      <c r="Y32" s="5">
        <v>0</v>
      </c>
      <c r="Z32" s="5">
        <v>400</v>
      </c>
      <c r="AA32" s="5">
        <v>200</v>
      </c>
      <c r="AB32" s="5">
        <v>300</v>
      </c>
      <c r="AC32" s="5">
        <v>100</v>
      </c>
      <c r="AD32" s="5">
        <v>300</v>
      </c>
      <c r="AE32" s="5">
        <v>200</v>
      </c>
      <c r="AF32" s="5">
        <v>700</v>
      </c>
      <c r="AG32" s="5">
        <v>100</v>
      </c>
      <c r="AH32" s="5">
        <v>200</v>
      </c>
      <c r="AI32" s="5">
        <v>100</v>
      </c>
      <c r="AJ32" s="5">
        <v>550</v>
      </c>
      <c r="AK32" s="5">
        <v>200</v>
      </c>
      <c r="AL32" s="5">
        <v>700</v>
      </c>
      <c r="AM32" s="5">
        <v>400</v>
      </c>
      <c r="AN32" s="5">
        <v>200</v>
      </c>
      <c r="AO32" s="5">
        <v>300</v>
      </c>
      <c r="AP32" s="5">
        <v>300</v>
      </c>
      <c r="AQ32" s="5">
        <v>300</v>
      </c>
      <c r="AR32" s="5">
        <v>100</v>
      </c>
      <c r="AS32" s="5">
        <v>260</v>
      </c>
      <c r="AT32" s="5">
        <v>400</v>
      </c>
      <c r="AU32" s="5">
        <v>100</v>
      </c>
      <c r="AV32" s="5">
        <f t="shared" si="0"/>
        <v>13157</v>
      </c>
    </row>
    <row r="33" spans="2:48" ht="25.9" customHeight="1" x14ac:dyDescent="0.4">
      <c r="B33" s="1" t="s">
        <v>75</v>
      </c>
      <c r="C33" s="1" t="s">
        <v>86</v>
      </c>
      <c r="D33" s="1" t="s">
        <v>87</v>
      </c>
      <c r="E33" s="5">
        <v>11</v>
      </c>
      <c r="F33" s="5">
        <v>10</v>
      </c>
      <c r="G33" s="5">
        <v>90</v>
      </c>
      <c r="H33" s="5">
        <v>40</v>
      </c>
      <c r="I33" s="5">
        <v>950</v>
      </c>
      <c r="J33" s="5">
        <v>48</v>
      </c>
      <c r="K33" s="5">
        <v>10</v>
      </c>
      <c r="L33" s="5">
        <v>130</v>
      </c>
      <c r="M33" s="5">
        <v>10</v>
      </c>
      <c r="N33" s="5">
        <v>22</v>
      </c>
      <c r="O33" s="5">
        <v>121</v>
      </c>
      <c r="P33" s="5">
        <v>76</v>
      </c>
      <c r="Q33" s="5">
        <v>10</v>
      </c>
      <c r="R33" s="5">
        <v>0</v>
      </c>
      <c r="S33" s="5">
        <v>105</v>
      </c>
      <c r="T33" s="5">
        <v>124</v>
      </c>
      <c r="U33" s="5">
        <v>60</v>
      </c>
      <c r="V33" s="5">
        <v>50</v>
      </c>
      <c r="W33" s="5">
        <v>10</v>
      </c>
      <c r="X33" s="5">
        <v>22</v>
      </c>
      <c r="Y33" s="5">
        <v>10</v>
      </c>
      <c r="Z33" s="5">
        <v>60</v>
      </c>
      <c r="AA33" s="5">
        <v>50</v>
      </c>
      <c r="AB33" s="5">
        <v>66</v>
      </c>
      <c r="AC33" s="5">
        <v>10</v>
      </c>
      <c r="AD33" s="5">
        <v>40</v>
      </c>
      <c r="AE33" s="5">
        <v>85</v>
      </c>
      <c r="AF33" s="5">
        <v>87</v>
      </c>
      <c r="AG33" s="5">
        <v>10</v>
      </c>
      <c r="AH33" s="5">
        <v>65</v>
      </c>
      <c r="AI33" s="5">
        <v>0</v>
      </c>
      <c r="AJ33" s="5">
        <v>20</v>
      </c>
      <c r="AK33" s="5">
        <v>10</v>
      </c>
      <c r="AL33" s="5">
        <v>100</v>
      </c>
      <c r="AM33" s="5">
        <v>0</v>
      </c>
      <c r="AN33" s="5">
        <v>30</v>
      </c>
      <c r="AO33" s="5">
        <v>46</v>
      </c>
      <c r="AP33" s="5">
        <v>50</v>
      </c>
      <c r="AQ33" s="5">
        <v>60</v>
      </c>
      <c r="AR33" s="5">
        <v>40</v>
      </c>
      <c r="AS33" s="5">
        <v>128</v>
      </c>
      <c r="AT33" s="5">
        <v>85</v>
      </c>
      <c r="AU33" s="5">
        <v>75</v>
      </c>
      <c r="AV33" s="5">
        <f t="shared" si="0"/>
        <v>3026</v>
      </c>
    </row>
    <row r="34" spans="2:48" ht="25.9" customHeight="1" x14ac:dyDescent="0.4">
      <c r="B34" s="1" t="s">
        <v>75</v>
      </c>
      <c r="C34" s="1" t="s">
        <v>86</v>
      </c>
      <c r="D34" s="1" t="s">
        <v>88</v>
      </c>
      <c r="E34" s="5">
        <v>3</v>
      </c>
      <c r="F34" s="5">
        <v>0</v>
      </c>
      <c r="G34" s="5">
        <v>3</v>
      </c>
      <c r="H34" s="5">
        <v>2</v>
      </c>
      <c r="I34" s="5">
        <v>4</v>
      </c>
      <c r="J34" s="5">
        <v>2</v>
      </c>
      <c r="K34" s="5">
        <v>2</v>
      </c>
      <c r="L34" s="5">
        <v>2</v>
      </c>
      <c r="M34" s="5">
        <v>2</v>
      </c>
      <c r="N34" s="5">
        <v>3</v>
      </c>
      <c r="O34" s="5">
        <v>3</v>
      </c>
      <c r="P34" s="5">
        <v>2</v>
      </c>
      <c r="Q34" s="5">
        <v>2</v>
      </c>
      <c r="R34" s="5">
        <v>0</v>
      </c>
      <c r="S34" s="5">
        <v>2</v>
      </c>
      <c r="T34" s="5">
        <v>3</v>
      </c>
      <c r="U34" s="5">
        <v>3</v>
      </c>
      <c r="V34" s="5">
        <v>2</v>
      </c>
      <c r="W34" s="5">
        <v>2</v>
      </c>
      <c r="X34" s="5">
        <v>2</v>
      </c>
      <c r="Y34" s="5">
        <v>2</v>
      </c>
      <c r="Z34" s="5">
        <v>2</v>
      </c>
      <c r="AA34" s="5">
        <v>2</v>
      </c>
      <c r="AB34" s="5">
        <v>2</v>
      </c>
      <c r="AC34" s="5">
        <v>2</v>
      </c>
      <c r="AD34" s="5">
        <v>2</v>
      </c>
      <c r="AE34" s="5">
        <v>7</v>
      </c>
      <c r="AF34" s="5">
        <v>3</v>
      </c>
      <c r="AG34" s="5">
        <v>2</v>
      </c>
      <c r="AH34" s="5">
        <v>2</v>
      </c>
      <c r="AI34" s="5">
        <v>2</v>
      </c>
      <c r="AJ34" s="5">
        <v>3</v>
      </c>
      <c r="AK34" s="5">
        <v>2</v>
      </c>
      <c r="AL34" s="5">
        <v>3</v>
      </c>
      <c r="AM34" s="5">
        <v>2</v>
      </c>
      <c r="AN34" s="5">
        <v>2</v>
      </c>
      <c r="AO34" s="5">
        <v>2</v>
      </c>
      <c r="AP34" s="5">
        <v>2</v>
      </c>
      <c r="AQ34" s="5">
        <v>2</v>
      </c>
      <c r="AR34" s="5">
        <v>115</v>
      </c>
      <c r="AS34" s="5">
        <v>2</v>
      </c>
      <c r="AT34" s="5">
        <v>2</v>
      </c>
      <c r="AU34" s="5">
        <v>2</v>
      </c>
      <c r="AV34" s="5">
        <f t="shared" si="0"/>
        <v>211</v>
      </c>
    </row>
    <row r="35" spans="2:48" ht="25.9" customHeight="1" x14ac:dyDescent="0.4">
      <c r="B35" s="1" t="s">
        <v>75</v>
      </c>
      <c r="C35" s="1" t="s">
        <v>86</v>
      </c>
      <c r="D35" s="1" t="s">
        <v>89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5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f t="shared" si="0"/>
        <v>5</v>
      </c>
    </row>
    <row r="36" spans="2:48" ht="25.9" customHeight="1" x14ac:dyDescent="0.4">
      <c r="B36" s="1" t="s">
        <v>75</v>
      </c>
      <c r="C36" s="1" t="s">
        <v>86</v>
      </c>
      <c r="D36" s="1" t="s">
        <v>90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f t="shared" si="0"/>
        <v>0</v>
      </c>
    </row>
    <row r="37" spans="2:48" ht="25.9" customHeight="1" x14ac:dyDescent="0.4">
      <c r="B37" s="1" t="s">
        <v>75</v>
      </c>
      <c r="C37" s="1" t="s">
        <v>91</v>
      </c>
      <c r="D37" s="1" t="s">
        <v>92</v>
      </c>
      <c r="E37" s="5">
        <v>8</v>
      </c>
      <c r="F37" s="5">
        <v>1</v>
      </c>
      <c r="G37" s="5">
        <v>8</v>
      </c>
      <c r="H37" s="5">
        <v>5</v>
      </c>
      <c r="I37" s="5">
        <v>450</v>
      </c>
      <c r="J37" s="5">
        <v>5</v>
      </c>
      <c r="K37" s="5">
        <v>4</v>
      </c>
      <c r="L37" s="5">
        <v>5</v>
      </c>
      <c r="M37" s="5">
        <v>4</v>
      </c>
      <c r="N37" s="5">
        <v>8</v>
      </c>
      <c r="O37" s="5">
        <v>8</v>
      </c>
      <c r="P37" s="5">
        <v>4</v>
      </c>
      <c r="Q37" s="5">
        <v>5</v>
      </c>
      <c r="R37" s="5">
        <v>0</v>
      </c>
      <c r="S37" s="5">
        <v>6</v>
      </c>
      <c r="T37" s="5">
        <v>6</v>
      </c>
      <c r="U37" s="5">
        <v>3</v>
      </c>
      <c r="V37" s="5">
        <v>150</v>
      </c>
      <c r="W37" s="5">
        <v>53</v>
      </c>
      <c r="X37" s="5">
        <v>5</v>
      </c>
      <c r="Y37" s="5">
        <v>4</v>
      </c>
      <c r="Z37" s="5">
        <v>6</v>
      </c>
      <c r="AA37" s="5">
        <v>4</v>
      </c>
      <c r="AB37" s="5">
        <v>5</v>
      </c>
      <c r="AC37" s="5">
        <v>4</v>
      </c>
      <c r="AD37" s="5">
        <v>5</v>
      </c>
      <c r="AE37" s="5">
        <v>4</v>
      </c>
      <c r="AF37" s="5">
        <v>8</v>
      </c>
      <c r="AG37" s="5">
        <v>4</v>
      </c>
      <c r="AH37" s="5">
        <v>50</v>
      </c>
      <c r="AI37" s="5">
        <v>4</v>
      </c>
      <c r="AJ37" s="5">
        <v>8</v>
      </c>
      <c r="AK37" s="5">
        <v>4</v>
      </c>
      <c r="AL37" s="5">
        <v>8</v>
      </c>
      <c r="AM37" s="5">
        <v>5</v>
      </c>
      <c r="AN37" s="5">
        <v>4</v>
      </c>
      <c r="AO37" s="5">
        <v>5</v>
      </c>
      <c r="AP37" s="5">
        <v>5</v>
      </c>
      <c r="AQ37" s="5">
        <v>4</v>
      </c>
      <c r="AR37" s="5">
        <v>203</v>
      </c>
      <c r="AS37" s="5">
        <v>5</v>
      </c>
      <c r="AT37" s="5">
        <v>5</v>
      </c>
      <c r="AU37" s="5">
        <v>4</v>
      </c>
      <c r="AV37" s="5">
        <f t="shared" si="0"/>
        <v>1096</v>
      </c>
    </row>
    <row r="38" spans="2:48" ht="25.9" customHeight="1" x14ac:dyDescent="0.4">
      <c r="B38" s="1" t="s">
        <v>75</v>
      </c>
      <c r="C38" s="1" t="s">
        <v>91</v>
      </c>
      <c r="D38" s="1" t="s">
        <v>93</v>
      </c>
      <c r="E38" s="5">
        <v>15</v>
      </c>
      <c r="F38" s="5">
        <v>2</v>
      </c>
      <c r="G38" s="5">
        <v>15</v>
      </c>
      <c r="H38" s="5">
        <v>10</v>
      </c>
      <c r="I38" s="5">
        <v>13</v>
      </c>
      <c r="J38" s="5">
        <v>5</v>
      </c>
      <c r="K38" s="5">
        <v>8</v>
      </c>
      <c r="L38" s="5">
        <v>10</v>
      </c>
      <c r="M38" s="5">
        <v>8</v>
      </c>
      <c r="N38" s="5">
        <v>15</v>
      </c>
      <c r="O38" s="5">
        <v>15</v>
      </c>
      <c r="P38" s="5">
        <v>5</v>
      </c>
      <c r="Q38" s="5">
        <v>8</v>
      </c>
      <c r="R38" s="5">
        <v>0</v>
      </c>
      <c r="S38" s="5">
        <v>10</v>
      </c>
      <c r="T38" s="5">
        <v>10</v>
      </c>
      <c r="U38" s="5">
        <v>2</v>
      </c>
      <c r="V38" s="5">
        <v>3</v>
      </c>
      <c r="W38" s="5">
        <v>10</v>
      </c>
      <c r="X38" s="5">
        <v>5</v>
      </c>
      <c r="Y38" s="5">
        <v>2</v>
      </c>
      <c r="Z38" s="5">
        <v>10</v>
      </c>
      <c r="AA38" s="5">
        <v>8</v>
      </c>
      <c r="AB38" s="5">
        <v>10</v>
      </c>
      <c r="AC38" s="5">
        <v>2</v>
      </c>
      <c r="AD38" s="5">
        <v>10</v>
      </c>
      <c r="AE38" s="5">
        <v>8</v>
      </c>
      <c r="AF38" s="5">
        <v>15</v>
      </c>
      <c r="AG38" s="5">
        <v>8</v>
      </c>
      <c r="AH38" s="5">
        <v>8</v>
      </c>
      <c r="AI38" s="5">
        <v>2</v>
      </c>
      <c r="AJ38" s="5">
        <v>15</v>
      </c>
      <c r="AK38" s="5">
        <v>8</v>
      </c>
      <c r="AL38" s="5">
        <v>15</v>
      </c>
      <c r="AM38" s="5">
        <v>10</v>
      </c>
      <c r="AN38" s="5">
        <v>8</v>
      </c>
      <c r="AO38" s="5">
        <v>10</v>
      </c>
      <c r="AP38" s="5">
        <v>10</v>
      </c>
      <c r="AQ38" s="5">
        <v>10</v>
      </c>
      <c r="AR38" s="5">
        <v>28</v>
      </c>
      <c r="AS38" s="5">
        <v>5</v>
      </c>
      <c r="AT38" s="5">
        <v>9</v>
      </c>
      <c r="AU38" s="5">
        <v>8</v>
      </c>
      <c r="AV38" s="5">
        <f t="shared" si="0"/>
        <v>388</v>
      </c>
    </row>
    <row r="39" spans="2:48" ht="25.9" customHeight="1" x14ac:dyDescent="0.4">
      <c r="B39" s="1" t="s">
        <v>75</v>
      </c>
      <c r="C39" s="1" t="s">
        <v>91</v>
      </c>
      <c r="D39" s="1" t="s">
        <v>94</v>
      </c>
      <c r="E39" s="5">
        <v>26</v>
      </c>
      <c r="F39" s="5">
        <v>105</v>
      </c>
      <c r="G39" s="5">
        <v>26</v>
      </c>
      <c r="H39" s="5">
        <v>21</v>
      </c>
      <c r="I39" s="5">
        <v>25</v>
      </c>
      <c r="J39" s="5">
        <v>17</v>
      </c>
      <c r="K39" s="5">
        <v>17</v>
      </c>
      <c r="L39" s="5">
        <v>20</v>
      </c>
      <c r="M39" s="5">
        <v>17</v>
      </c>
      <c r="N39" s="5">
        <v>25</v>
      </c>
      <c r="O39" s="5">
        <v>26</v>
      </c>
      <c r="P39" s="5">
        <v>18</v>
      </c>
      <c r="Q39" s="5">
        <v>17</v>
      </c>
      <c r="R39" s="5">
        <v>0</v>
      </c>
      <c r="S39" s="5">
        <v>31</v>
      </c>
      <c r="T39" s="5">
        <v>21</v>
      </c>
      <c r="U39" s="5">
        <v>15</v>
      </c>
      <c r="V39" s="5">
        <v>17</v>
      </c>
      <c r="W39" s="5">
        <v>17</v>
      </c>
      <c r="X39" s="5">
        <v>19</v>
      </c>
      <c r="Y39" s="5">
        <v>15</v>
      </c>
      <c r="Z39" s="5">
        <v>21</v>
      </c>
      <c r="AA39" s="5">
        <v>17</v>
      </c>
      <c r="AB39" s="5">
        <v>9</v>
      </c>
      <c r="AC39" s="5">
        <v>15</v>
      </c>
      <c r="AD39" s="5">
        <v>58</v>
      </c>
      <c r="AE39" s="5">
        <v>17</v>
      </c>
      <c r="AF39" s="5">
        <v>26</v>
      </c>
      <c r="AG39" s="5">
        <v>17</v>
      </c>
      <c r="AH39" s="5">
        <v>17</v>
      </c>
      <c r="AI39" s="5">
        <v>15</v>
      </c>
      <c r="AJ39" s="5">
        <v>21</v>
      </c>
      <c r="AK39" s="5">
        <v>27</v>
      </c>
      <c r="AL39" s="5">
        <v>26</v>
      </c>
      <c r="AM39" s="5">
        <v>21</v>
      </c>
      <c r="AN39" s="5">
        <v>17</v>
      </c>
      <c r="AO39" s="5">
        <v>19</v>
      </c>
      <c r="AP39" s="5">
        <v>18</v>
      </c>
      <c r="AQ39" s="5">
        <v>19</v>
      </c>
      <c r="AR39" s="5">
        <v>42</v>
      </c>
      <c r="AS39" s="5">
        <v>21</v>
      </c>
      <c r="AT39" s="5">
        <v>21</v>
      </c>
      <c r="AU39" s="5">
        <v>17</v>
      </c>
      <c r="AV39" s="5">
        <f t="shared" si="0"/>
        <v>976</v>
      </c>
    </row>
    <row r="40" spans="2:48" ht="25.9" customHeight="1" x14ac:dyDescent="0.4">
      <c r="B40" s="1" t="s">
        <v>75</v>
      </c>
      <c r="C40" s="1" t="s">
        <v>91</v>
      </c>
      <c r="D40" s="1" t="s">
        <v>95</v>
      </c>
      <c r="E40" s="5">
        <v>3</v>
      </c>
      <c r="F40" s="5">
        <v>1</v>
      </c>
      <c r="G40" s="5">
        <v>3</v>
      </c>
      <c r="H40" s="5">
        <v>2</v>
      </c>
      <c r="I40" s="5">
        <v>4</v>
      </c>
      <c r="J40" s="5">
        <v>2</v>
      </c>
      <c r="K40" s="5">
        <v>2</v>
      </c>
      <c r="L40" s="5">
        <v>2</v>
      </c>
      <c r="M40" s="5">
        <v>2</v>
      </c>
      <c r="N40" s="5">
        <v>3</v>
      </c>
      <c r="O40" s="5">
        <v>3</v>
      </c>
      <c r="P40" s="5">
        <v>2</v>
      </c>
      <c r="Q40" s="5">
        <v>2</v>
      </c>
      <c r="R40" s="5">
        <v>0</v>
      </c>
      <c r="S40" s="5">
        <v>2</v>
      </c>
      <c r="T40" s="5">
        <v>2</v>
      </c>
      <c r="U40" s="5">
        <v>1</v>
      </c>
      <c r="V40" s="5">
        <v>2</v>
      </c>
      <c r="W40" s="5">
        <v>2</v>
      </c>
      <c r="X40" s="5">
        <v>2</v>
      </c>
      <c r="Y40" s="5">
        <v>1</v>
      </c>
      <c r="Z40" s="5">
        <v>2</v>
      </c>
      <c r="AA40" s="5">
        <v>2</v>
      </c>
      <c r="AB40" s="5">
        <v>2</v>
      </c>
      <c r="AC40" s="5">
        <v>1</v>
      </c>
      <c r="AD40" s="5">
        <v>2</v>
      </c>
      <c r="AE40" s="5">
        <v>3</v>
      </c>
      <c r="AF40" s="5">
        <v>3</v>
      </c>
      <c r="AG40" s="5">
        <v>2</v>
      </c>
      <c r="AH40" s="5">
        <v>2</v>
      </c>
      <c r="AI40" s="5">
        <v>1</v>
      </c>
      <c r="AJ40" s="5">
        <v>3</v>
      </c>
      <c r="AK40" s="5">
        <v>2</v>
      </c>
      <c r="AL40" s="5">
        <v>3</v>
      </c>
      <c r="AM40" s="5">
        <v>2</v>
      </c>
      <c r="AN40" s="5">
        <v>1</v>
      </c>
      <c r="AO40" s="5">
        <v>2</v>
      </c>
      <c r="AP40" s="5">
        <v>2</v>
      </c>
      <c r="AQ40" s="5">
        <v>2</v>
      </c>
      <c r="AR40" s="5">
        <v>9</v>
      </c>
      <c r="AS40" s="5">
        <v>2</v>
      </c>
      <c r="AT40" s="5">
        <v>2</v>
      </c>
      <c r="AU40" s="5">
        <v>2</v>
      </c>
      <c r="AV40" s="5">
        <f t="shared" ref="AV40:AV59" si="1">SUM($E40:$AU40)</f>
        <v>95</v>
      </c>
    </row>
    <row r="41" spans="2:48" ht="25.9" customHeight="1" x14ac:dyDescent="0.4">
      <c r="B41" s="1" t="s">
        <v>75</v>
      </c>
      <c r="C41" s="1" t="s">
        <v>91</v>
      </c>
      <c r="D41" s="1" t="s">
        <v>96</v>
      </c>
      <c r="E41" s="5">
        <v>10</v>
      </c>
      <c r="F41" s="5">
        <v>10</v>
      </c>
      <c r="G41" s="5">
        <v>10</v>
      </c>
      <c r="H41" s="5">
        <v>10</v>
      </c>
      <c r="I41" s="5">
        <v>20</v>
      </c>
      <c r="J41" s="5">
        <v>10</v>
      </c>
      <c r="K41" s="5">
        <v>10</v>
      </c>
      <c r="L41" s="5">
        <v>10</v>
      </c>
      <c r="M41" s="5">
        <v>10</v>
      </c>
      <c r="N41" s="5">
        <v>10</v>
      </c>
      <c r="O41" s="5">
        <v>10</v>
      </c>
      <c r="P41" s="5">
        <v>10</v>
      </c>
      <c r="Q41" s="5">
        <v>10</v>
      </c>
      <c r="R41" s="5">
        <v>0</v>
      </c>
      <c r="S41" s="5">
        <v>10</v>
      </c>
      <c r="T41" s="5">
        <v>10</v>
      </c>
      <c r="U41" s="5">
        <v>10</v>
      </c>
      <c r="V41" s="5">
        <v>10</v>
      </c>
      <c r="W41" s="5">
        <v>10</v>
      </c>
      <c r="X41" s="5">
        <v>10</v>
      </c>
      <c r="Y41" s="5">
        <v>10</v>
      </c>
      <c r="Z41" s="5">
        <v>10</v>
      </c>
      <c r="AA41" s="5">
        <v>10</v>
      </c>
      <c r="AB41" s="5">
        <v>10</v>
      </c>
      <c r="AC41" s="5">
        <v>10</v>
      </c>
      <c r="AD41" s="5">
        <v>10</v>
      </c>
      <c r="AE41" s="5">
        <v>10</v>
      </c>
      <c r="AF41" s="5">
        <v>10</v>
      </c>
      <c r="AG41" s="5">
        <v>10</v>
      </c>
      <c r="AH41" s="5">
        <v>7</v>
      </c>
      <c r="AI41" s="5">
        <v>10</v>
      </c>
      <c r="AJ41" s="5">
        <v>10</v>
      </c>
      <c r="AK41" s="5">
        <v>10</v>
      </c>
      <c r="AL41" s="5">
        <v>10</v>
      </c>
      <c r="AM41" s="5">
        <v>10</v>
      </c>
      <c r="AN41" s="5">
        <v>10</v>
      </c>
      <c r="AO41" s="5">
        <v>10</v>
      </c>
      <c r="AP41" s="5">
        <v>10</v>
      </c>
      <c r="AQ41" s="5">
        <v>10</v>
      </c>
      <c r="AR41" s="5">
        <v>60</v>
      </c>
      <c r="AS41" s="5">
        <v>10</v>
      </c>
      <c r="AT41" s="5">
        <v>10</v>
      </c>
      <c r="AU41" s="5">
        <v>10</v>
      </c>
      <c r="AV41" s="5">
        <f t="shared" si="1"/>
        <v>477</v>
      </c>
    </row>
    <row r="42" spans="2:48" ht="25.9" customHeight="1" x14ac:dyDescent="0.4">
      <c r="B42" s="1" t="s">
        <v>75</v>
      </c>
      <c r="C42" s="1" t="s">
        <v>97</v>
      </c>
      <c r="D42" s="1" t="s">
        <v>98</v>
      </c>
      <c r="E42" s="5">
        <v>492</v>
      </c>
      <c r="F42" s="5">
        <v>44</v>
      </c>
      <c r="G42" s="5">
        <v>0</v>
      </c>
      <c r="H42" s="5">
        <v>132</v>
      </c>
      <c r="I42" s="5">
        <v>3600</v>
      </c>
      <c r="J42" s="5">
        <v>88</v>
      </c>
      <c r="K42" s="5">
        <v>0</v>
      </c>
      <c r="L42" s="5">
        <v>492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264</v>
      </c>
      <c r="W42" s="5">
        <v>0</v>
      </c>
      <c r="X42" s="5">
        <v>0</v>
      </c>
      <c r="Y42" s="5">
        <v>44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580</v>
      </c>
      <c r="AG42" s="5">
        <v>44</v>
      </c>
      <c r="AH42" s="5">
        <v>360</v>
      </c>
      <c r="AI42" s="5">
        <v>0</v>
      </c>
      <c r="AJ42" s="5">
        <v>176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88</v>
      </c>
      <c r="AS42" s="5">
        <v>0</v>
      </c>
      <c r="AT42" s="5">
        <v>0</v>
      </c>
      <c r="AU42" s="5">
        <v>0</v>
      </c>
      <c r="AV42" s="5">
        <f t="shared" si="1"/>
        <v>6404</v>
      </c>
    </row>
    <row r="43" spans="2:48" ht="25.9" customHeight="1" x14ac:dyDescent="0.4">
      <c r="B43" s="1" t="s">
        <v>75</v>
      </c>
      <c r="C43" s="1" t="s">
        <v>97</v>
      </c>
      <c r="D43" s="1" t="s">
        <v>99</v>
      </c>
      <c r="E43" s="5">
        <v>8</v>
      </c>
      <c r="F43" s="5">
        <v>3</v>
      </c>
      <c r="G43" s="5">
        <v>7</v>
      </c>
      <c r="H43" s="5">
        <v>8</v>
      </c>
      <c r="I43" s="5">
        <v>3898</v>
      </c>
      <c r="J43" s="5">
        <v>462</v>
      </c>
      <c r="K43" s="5">
        <v>4</v>
      </c>
      <c r="L43" s="5">
        <v>7</v>
      </c>
      <c r="M43" s="5">
        <v>4</v>
      </c>
      <c r="N43" s="5">
        <v>7</v>
      </c>
      <c r="O43" s="5">
        <v>8</v>
      </c>
      <c r="P43" s="5">
        <v>4</v>
      </c>
      <c r="Q43" s="5">
        <v>4</v>
      </c>
      <c r="R43" s="5">
        <v>0</v>
      </c>
      <c r="S43" s="5">
        <v>8</v>
      </c>
      <c r="T43" s="5">
        <v>8</v>
      </c>
      <c r="U43" s="5">
        <v>2</v>
      </c>
      <c r="V43" s="5">
        <v>4</v>
      </c>
      <c r="W43" s="5">
        <v>800</v>
      </c>
      <c r="X43" s="5">
        <v>6</v>
      </c>
      <c r="Y43" s="5">
        <v>2</v>
      </c>
      <c r="Z43" s="5">
        <v>7</v>
      </c>
      <c r="AA43" s="5">
        <v>4</v>
      </c>
      <c r="AB43" s="5">
        <v>6</v>
      </c>
      <c r="AC43" s="5">
        <v>2</v>
      </c>
      <c r="AD43" s="5">
        <v>6</v>
      </c>
      <c r="AE43" s="5">
        <v>4</v>
      </c>
      <c r="AF43" s="5">
        <v>7</v>
      </c>
      <c r="AG43" s="5">
        <v>4</v>
      </c>
      <c r="AH43" s="5">
        <v>4</v>
      </c>
      <c r="AI43" s="5">
        <v>2</v>
      </c>
      <c r="AJ43" s="5">
        <v>8</v>
      </c>
      <c r="AK43" s="5">
        <v>4</v>
      </c>
      <c r="AL43" s="5">
        <v>8</v>
      </c>
      <c r="AM43" s="5">
        <v>7</v>
      </c>
      <c r="AN43" s="5">
        <v>3</v>
      </c>
      <c r="AO43" s="5">
        <v>6</v>
      </c>
      <c r="AP43" s="5">
        <v>6</v>
      </c>
      <c r="AQ43" s="5">
        <v>6</v>
      </c>
      <c r="AR43" s="5">
        <v>14</v>
      </c>
      <c r="AS43" s="5">
        <v>6</v>
      </c>
      <c r="AT43" s="5">
        <v>7</v>
      </c>
      <c r="AU43" s="5">
        <v>4</v>
      </c>
      <c r="AV43" s="5">
        <f t="shared" si="1"/>
        <v>5379</v>
      </c>
    </row>
    <row r="44" spans="2:48" ht="25.9" customHeight="1" x14ac:dyDescent="0.4">
      <c r="B44" s="1" t="s">
        <v>75</v>
      </c>
      <c r="C44" s="1" t="s">
        <v>97</v>
      </c>
      <c r="D44" s="1" t="s">
        <v>100</v>
      </c>
      <c r="E44" s="5">
        <v>0</v>
      </c>
      <c r="F44" s="5">
        <v>0</v>
      </c>
      <c r="G44" s="5">
        <v>0</v>
      </c>
      <c r="H44" s="5">
        <v>0</v>
      </c>
      <c r="I44" s="5">
        <v>1674</v>
      </c>
      <c r="J44" s="5">
        <v>140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f t="shared" si="1"/>
        <v>1814</v>
      </c>
    </row>
    <row r="45" spans="2:48" ht="25.9" customHeight="1" x14ac:dyDescent="0.4">
      <c r="B45" s="1" t="s">
        <v>75</v>
      </c>
      <c r="C45" s="1" t="s">
        <v>97</v>
      </c>
      <c r="D45" s="1" t="s">
        <v>101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1260</v>
      </c>
      <c r="AS45" s="5">
        <v>0</v>
      </c>
      <c r="AT45" s="5">
        <v>0</v>
      </c>
      <c r="AU45" s="5">
        <v>0</v>
      </c>
      <c r="AV45" s="5">
        <f t="shared" si="1"/>
        <v>1260</v>
      </c>
    </row>
    <row r="46" spans="2:48" ht="25.9" customHeight="1" x14ac:dyDescent="0.4">
      <c r="B46" s="1" t="s">
        <v>75</v>
      </c>
      <c r="C46" s="1" t="s">
        <v>97</v>
      </c>
      <c r="D46" s="1" t="s">
        <v>102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f t="shared" si="1"/>
        <v>0</v>
      </c>
    </row>
    <row r="47" spans="2:48" ht="25.9" customHeight="1" x14ac:dyDescent="0.4">
      <c r="B47" s="1" t="s">
        <v>75</v>
      </c>
      <c r="C47" s="1" t="s">
        <v>103</v>
      </c>
      <c r="D47" s="1" t="s">
        <v>104</v>
      </c>
      <c r="E47" s="5">
        <v>10</v>
      </c>
      <c r="F47" s="5">
        <v>5</v>
      </c>
      <c r="G47" s="5">
        <v>10</v>
      </c>
      <c r="H47" s="5">
        <v>8</v>
      </c>
      <c r="I47" s="5">
        <v>13</v>
      </c>
      <c r="J47" s="5">
        <v>8</v>
      </c>
      <c r="K47" s="5">
        <v>5</v>
      </c>
      <c r="L47" s="5">
        <v>8</v>
      </c>
      <c r="M47" s="5">
        <v>5</v>
      </c>
      <c r="N47" s="5">
        <v>10</v>
      </c>
      <c r="O47" s="5">
        <v>10</v>
      </c>
      <c r="P47" s="5">
        <v>5</v>
      </c>
      <c r="Q47" s="5">
        <v>5</v>
      </c>
      <c r="R47" s="5">
        <v>0</v>
      </c>
      <c r="S47" s="5">
        <v>8</v>
      </c>
      <c r="T47" s="5">
        <v>8</v>
      </c>
      <c r="U47" s="5">
        <v>5</v>
      </c>
      <c r="V47" s="5">
        <v>5</v>
      </c>
      <c r="W47" s="5">
        <v>5</v>
      </c>
      <c r="X47" s="5">
        <v>8</v>
      </c>
      <c r="Y47" s="5">
        <v>5</v>
      </c>
      <c r="Z47" s="5">
        <v>8</v>
      </c>
      <c r="AA47" s="5">
        <v>5</v>
      </c>
      <c r="AB47" s="5">
        <v>8</v>
      </c>
      <c r="AC47" s="5">
        <v>5</v>
      </c>
      <c r="AD47" s="5">
        <v>8</v>
      </c>
      <c r="AE47" s="5">
        <v>5</v>
      </c>
      <c r="AF47" s="5">
        <v>10</v>
      </c>
      <c r="AG47" s="5">
        <v>5</v>
      </c>
      <c r="AH47" s="5">
        <v>5</v>
      </c>
      <c r="AI47" s="5">
        <v>5</v>
      </c>
      <c r="AJ47" s="5">
        <v>10</v>
      </c>
      <c r="AK47" s="5">
        <v>5</v>
      </c>
      <c r="AL47" s="5">
        <v>10</v>
      </c>
      <c r="AM47" s="5">
        <v>8</v>
      </c>
      <c r="AN47" s="5">
        <v>3</v>
      </c>
      <c r="AO47" s="5">
        <v>8</v>
      </c>
      <c r="AP47" s="5">
        <v>8</v>
      </c>
      <c r="AQ47" s="5">
        <v>8</v>
      </c>
      <c r="AR47" s="5">
        <v>55</v>
      </c>
      <c r="AS47" s="5">
        <v>7</v>
      </c>
      <c r="AT47" s="5">
        <v>8</v>
      </c>
      <c r="AU47" s="5">
        <v>5</v>
      </c>
      <c r="AV47" s="5">
        <f t="shared" si="1"/>
        <v>345</v>
      </c>
    </row>
    <row r="48" spans="2:48" ht="25.9" customHeight="1" x14ac:dyDescent="0.4">
      <c r="B48" s="1" t="s">
        <v>75</v>
      </c>
      <c r="C48" s="1" t="s">
        <v>103</v>
      </c>
      <c r="D48" s="1" t="s">
        <v>105</v>
      </c>
      <c r="E48" s="5">
        <v>0</v>
      </c>
      <c r="F48" s="5">
        <v>0</v>
      </c>
      <c r="G48" s="5">
        <v>0</v>
      </c>
      <c r="H48" s="5">
        <v>0</v>
      </c>
      <c r="I48" s="5">
        <v>76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f t="shared" si="1"/>
        <v>76</v>
      </c>
    </row>
    <row r="49" spans="2:48" ht="25.9" customHeight="1" x14ac:dyDescent="0.4">
      <c r="B49" s="1" t="s">
        <v>75</v>
      </c>
      <c r="C49" s="1" t="s">
        <v>103</v>
      </c>
      <c r="D49" s="1" t="s">
        <v>106</v>
      </c>
      <c r="E49" s="5">
        <v>0</v>
      </c>
      <c r="F49" s="5">
        <v>0</v>
      </c>
      <c r="G49" s="5">
        <v>0</v>
      </c>
      <c r="H49" s="5">
        <v>0</v>
      </c>
      <c r="I49" s="5">
        <v>70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f t="shared" si="1"/>
        <v>70</v>
      </c>
    </row>
    <row r="50" spans="2:48" ht="25.9" customHeight="1" x14ac:dyDescent="0.4">
      <c r="B50" s="1" t="s">
        <v>75</v>
      </c>
      <c r="C50" s="1" t="s">
        <v>103</v>
      </c>
      <c r="D50" s="1" t="s">
        <v>107</v>
      </c>
      <c r="E50" s="5">
        <v>0</v>
      </c>
      <c r="F50" s="5">
        <v>0</v>
      </c>
      <c r="G50" s="5">
        <v>0</v>
      </c>
      <c r="H50" s="5">
        <v>0</v>
      </c>
      <c r="I50" s="5">
        <v>56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f t="shared" si="1"/>
        <v>56</v>
      </c>
    </row>
    <row r="51" spans="2:48" ht="25.9" customHeight="1" x14ac:dyDescent="0.4">
      <c r="B51" s="1" t="s">
        <v>75</v>
      </c>
      <c r="C51" s="1" t="s">
        <v>103</v>
      </c>
      <c r="D51" s="1" t="s">
        <v>108</v>
      </c>
      <c r="E51" s="5">
        <v>0</v>
      </c>
      <c r="F51" s="5">
        <v>0</v>
      </c>
      <c r="G51" s="5">
        <v>0</v>
      </c>
      <c r="H51" s="5">
        <v>0</v>
      </c>
      <c r="I51" s="5">
        <v>2016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f t="shared" si="1"/>
        <v>2016</v>
      </c>
    </row>
    <row r="52" spans="2:48" ht="25.9" customHeight="1" x14ac:dyDescent="0.4">
      <c r="B52" s="1" t="s">
        <v>75</v>
      </c>
      <c r="C52" s="1" t="s">
        <v>103</v>
      </c>
      <c r="D52" s="1" t="s">
        <v>109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f t="shared" si="1"/>
        <v>0</v>
      </c>
    </row>
    <row r="53" spans="2:48" ht="25.9" customHeight="1" x14ac:dyDescent="0.4">
      <c r="B53" s="1" t="s">
        <v>75</v>
      </c>
      <c r="C53" s="1" t="s">
        <v>103</v>
      </c>
      <c r="D53" s="1" t="s">
        <v>110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f t="shared" si="1"/>
        <v>0</v>
      </c>
    </row>
    <row r="54" spans="2:48" ht="25.9" customHeight="1" x14ac:dyDescent="0.4">
      <c r="B54" s="1" t="s">
        <v>111</v>
      </c>
      <c r="C54" s="1" t="s">
        <v>112</v>
      </c>
      <c r="D54" s="1" t="s">
        <v>113</v>
      </c>
      <c r="E54" s="5">
        <v>3</v>
      </c>
      <c r="F54" s="5">
        <v>0</v>
      </c>
      <c r="G54" s="5">
        <v>3</v>
      </c>
      <c r="H54" s="5">
        <v>2</v>
      </c>
      <c r="I54" s="5">
        <v>6</v>
      </c>
      <c r="J54" s="5">
        <v>2</v>
      </c>
      <c r="K54" s="5">
        <v>2</v>
      </c>
      <c r="L54" s="5">
        <v>2</v>
      </c>
      <c r="M54" s="5">
        <v>2</v>
      </c>
      <c r="N54" s="5">
        <v>3</v>
      </c>
      <c r="O54" s="5">
        <v>2</v>
      </c>
      <c r="P54" s="5">
        <v>0</v>
      </c>
      <c r="Q54" s="5">
        <v>0</v>
      </c>
      <c r="R54" s="5">
        <v>0</v>
      </c>
      <c r="S54" s="5">
        <v>2</v>
      </c>
      <c r="T54" s="5">
        <v>2</v>
      </c>
      <c r="U54" s="5">
        <v>2</v>
      </c>
      <c r="V54" s="5">
        <v>1</v>
      </c>
      <c r="W54" s="5">
        <v>0</v>
      </c>
      <c r="X54" s="5">
        <v>2</v>
      </c>
      <c r="Y54" s="5">
        <v>2</v>
      </c>
      <c r="Z54" s="5">
        <v>2</v>
      </c>
      <c r="AA54" s="5">
        <v>2</v>
      </c>
      <c r="AB54" s="5">
        <v>2</v>
      </c>
      <c r="AC54" s="5">
        <v>2</v>
      </c>
      <c r="AD54" s="5">
        <v>2</v>
      </c>
      <c r="AE54" s="5">
        <v>7</v>
      </c>
      <c r="AF54" s="5">
        <v>3</v>
      </c>
      <c r="AG54" s="5">
        <v>2</v>
      </c>
      <c r="AH54" s="5">
        <v>0</v>
      </c>
      <c r="AI54" s="5">
        <v>0</v>
      </c>
      <c r="AJ54" s="5">
        <v>3</v>
      </c>
      <c r="AK54" s="5">
        <v>2</v>
      </c>
      <c r="AL54" s="5">
        <v>3</v>
      </c>
      <c r="AM54" s="5">
        <v>2</v>
      </c>
      <c r="AN54" s="5">
        <v>2</v>
      </c>
      <c r="AO54" s="5">
        <v>2</v>
      </c>
      <c r="AP54" s="5">
        <v>2</v>
      </c>
      <c r="AQ54" s="5">
        <v>2</v>
      </c>
      <c r="AR54" s="5">
        <v>123</v>
      </c>
      <c r="AS54" s="5">
        <v>2</v>
      </c>
      <c r="AT54" s="5">
        <v>2</v>
      </c>
      <c r="AU54" s="5">
        <v>0</v>
      </c>
      <c r="AV54" s="5">
        <f t="shared" si="1"/>
        <v>205</v>
      </c>
    </row>
    <row r="55" spans="2:48" ht="25.9" customHeight="1" x14ac:dyDescent="0.4">
      <c r="B55" s="1" t="s">
        <v>111</v>
      </c>
      <c r="C55" s="1" t="s">
        <v>112</v>
      </c>
      <c r="D55" s="1" t="s">
        <v>114</v>
      </c>
      <c r="E55" s="5">
        <v>18</v>
      </c>
      <c r="F55" s="5">
        <v>13</v>
      </c>
      <c r="G55" s="5">
        <v>17</v>
      </c>
      <c r="H55" s="5">
        <v>15</v>
      </c>
      <c r="I55" s="5">
        <v>46</v>
      </c>
      <c r="J55" s="5">
        <v>12</v>
      </c>
      <c r="K55" s="5">
        <v>9</v>
      </c>
      <c r="L55" s="5">
        <v>8</v>
      </c>
      <c r="M55" s="5">
        <v>9</v>
      </c>
      <c r="N55" s="5">
        <v>18</v>
      </c>
      <c r="O55" s="5">
        <v>18</v>
      </c>
      <c r="P55" s="5">
        <v>10</v>
      </c>
      <c r="Q55" s="5">
        <v>6</v>
      </c>
      <c r="R55" s="5">
        <v>0</v>
      </c>
      <c r="S55" s="5">
        <v>16</v>
      </c>
      <c r="T55" s="5">
        <v>16</v>
      </c>
      <c r="U55" s="5">
        <v>9</v>
      </c>
      <c r="V55" s="5">
        <v>9</v>
      </c>
      <c r="W55" s="5">
        <v>8</v>
      </c>
      <c r="X55" s="5">
        <v>13</v>
      </c>
      <c r="Y55" s="5">
        <v>7</v>
      </c>
      <c r="Z55" s="5">
        <v>15</v>
      </c>
      <c r="AA55" s="5">
        <v>9</v>
      </c>
      <c r="AB55" s="5">
        <v>14</v>
      </c>
      <c r="AC55" s="5">
        <v>7</v>
      </c>
      <c r="AD55" s="5">
        <v>82</v>
      </c>
      <c r="AE55" s="5">
        <v>10</v>
      </c>
      <c r="AF55" s="5">
        <v>18</v>
      </c>
      <c r="AG55" s="5">
        <v>7</v>
      </c>
      <c r="AH55" s="5">
        <v>9</v>
      </c>
      <c r="AI55" s="5">
        <v>9</v>
      </c>
      <c r="AJ55" s="5">
        <v>19</v>
      </c>
      <c r="AK55" s="5">
        <v>9</v>
      </c>
      <c r="AL55" s="5">
        <v>18</v>
      </c>
      <c r="AM55" s="5">
        <v>16</v>
      </c>
      <c r="AN55" s="5">
        <v>10</v>
      </c>
      <c r="AO55" s="5">
        <v>14</v>
      </c>
      <c r="AP55" s="5">
        <v>14</v>
      </c>
      <c r="AQ55" s="5">
        <v>14</v>
      </c>
      <c r="AR55" s="5">
        <v>64</v>
      </c>
      <c r="AS55" s="5">
        <v>15</v>
      </c>
      <c r="AT55" s="5">
        <v>16</v>
      </c>
      <c r="AU55" s="5">
        <v>10</v>
      </c>
      <c r="AV55" s="5">
        <f t="shared" si="1"/>
        <v>676</v>
      </c>
    </row>
    <row r="56" spans="2:48" ht="25.9" customHeight="1" x14ac:dyDescent="0.4">
      <c r="B56" s="1" t="s">
        <v>111</v>
      </c>
      <c r="C56" s="1" t="s">
        <v>112</v>
      </c>
      <c r="D56" s="1" t="s">
        <v>115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3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9</v>
      </c>
      <c r="AS56" s="5">
        <v>0</v>
      </c>
      <c r="AT56" s="5">
        <v>0</v>
      </c>
      <c r="AU56" s="5">
        <v>0</v>
      </c>
      <c r="AV56" s="5">
        <f t="shared" si="1"/>
        <v>12</v>
      </c>
    </row>
    <row r="57" spans="2:48" ht="25.9" customHeight="1" x14ac:dyDescent="0.4">
      <c r="B57" s="1" t="s">
        <v>111</v>
      </c>
      <c r="C57" s="1" t="s">
        <v>112</v>
      </c>
      <c r="D57" s="1" t="s">
        <v>116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f t="shared" si="1"/>
        <v>0</v>
      </c>
    </row>
    <row r="58" spans="2:48" ht="25.9" customHeight="1" x14ac:dyDescent="0.4">
      <c r="B58" s="1" t="s">
        <v>111</v>
      </c>
      <c r="C58" s="1" t="s">
        <v>117</v>
      </c>
      <c r="D58" s="1" t="s">
        <v>118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  <c r="AR58" s="5">
        <v>1</v>
      </c>
      <c r="AS58" s="5">
        <v>1</v>
      </c>
      <c r="AT58" s="5">
        <v>1</v>
      </c>
      <c r="AU58" s="5">
        <v>0</v>
      </c>
      <c r="AV58" s="5">
        <f t="shared" si="1"/>
        <v>42</v>
      </c>
    </row>
    <row r="59" spans="2:48" ht="25.9" customHeight="1" x14ac:dyDescent="0.4">
      <c r="B59" s="1" t="s">
        <v>111</v>
      </c>
      <c r="C59" s="1" t="s">
        <v>117</v>
      </c>
      <c r="D59" s="1" t="s">
        <v>119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190</v>
      </c>
      <c r="AS59" s="5">
        <v>0</v>
      </c>
      <c r="AT59" s="5">
        <v>0</v>
      </c>
      <c r="AU59" s="5">
        <v>0</v>
      </c>
      <c r="AV59" s="5">
        <f t="shared" si="1"/>
        <v>190</v>
      </c>
    </row>
    <row r="60" spans="2:48" ht="25.9" customHeight="1" x14ac:dyDescent="0.4"/>
    <row r="61" spans="2:48" ht="25.9" customHeight="1" x14ac:dyDescent="0.4"/>
    <row r="62" spans="2:48" ht="25.9" customHeight="1" x14ac:dyDescent="0.4"/>
    <row r="63" spans="2:48" ht="25.9" customHeight="1" x14ac:dyDescent="0.4"/>
    <row r="64" spans="2:48" ht="25.9" customHeight="1" x14ac:dyDescent="0.4"/>
    <row r="65" ht="25.9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</sheetData>
  <mergeCells count="45">
    <mergeCell ref="AS6:AS7"/>
    <mergeCell ref="AU6:AU7"/>
    <mergeCell ref="AR6:AR7"/>
    <mergeCell ref="AT6:AT7"/>
    <mergeCell ref="AM6:AM7"/>
    <mergeCell ref="AN6:AN7"/>
    <mergeCell ref="AO6:AO7"/>
    <mergeCell ref="AP6:AP7"/>
    <mergeCell ref="AQ6:AQ7"/>
    <mergeCell ref="AH6:AH7"/>
    <mergeCell ref="AI6:AI7"/>
    <mergeCell ref="AJ6:AJ7"/>
    <mergeCell ref="AK6:AK7"/>
    <mergeCell ref="AL6:AL7"/>
    <mergeCell ref="AC6:AC7"/>
    <mergeCell ref="AD6:AD7"/>
    <mergeCell ref="AE6:AE7"/>
    <mergeCell ref="AF6:AF7"/>
    <mergeCell ref="AG6:AG7"/>
    <mergeCell ref="X6:X7"/>
    <mergeCell ref="Y6:Y7"/>
    <mergeCell ref="Z6:Z7"/>
    <mergeCell ref="AA6:AA7"/>
    <mergeCell ref="AB6:AB7"/>
    <mergeCell ref="S6:S7"/>
    <mergeCell ref="T6:T7"/>
    <mergeCell ref="U6:U7"/>
    <mergeCell ref="V6:V7"/>
    <mergeCell ref="W6:W7"/>
    <mergeCell ref="B6:D6"/>
    <mergeCell ref="AV6:AV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honeticPr fontId="5"/>
  <pageMargins left="0.70866141732283472" right="0.70866141732283472" top="0.74803149606299213" bottom="0.74803149606299213" header="0.31496062992125984" footer="0.31496062992125984"/>
  <pageSetup paperSize="9" scale="3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2025-03-31T09:40:33Z</dcterms:modified>
</cp:coreProperties>
</file>