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在庫管理表（集計）" sheetId="1" r:id="rId1"/>
  </sheets>
  <definedNames>
    <definedName name="_xlnm._FilterDatabase" hidden="1">#REF!</definedName>
    <definedName name="_Regression_X" hidden="1">#REF!</definedName>
    <definedName name="AccessDatabase" hidden="1">"C:\My Documents\佐川急便\3･21向け設計\マスタ登録\マスタ登録.mdb"</definedName>
    <definedName name="_xlnm.Database">#REF!</definedName>
    <definedName name="_xlnm.Print_Titles" localSheetId="0">'在庫管理表（集計）'!$A:$D</definedName>
    <definedName name="イベント">OFFSET(#REF!,0,0,COUNTA(#REF!)-1,1)</definedName>
    <definedName name="エラー単位">#REF!</definedName>
    <definedName name="コンポーネント種別">OFFSET(#REF!,0,0,COUNTA(#REF!)-1,1)</definedName>
    <definedName name="チェック区分">#REF!</definedName>
    <definedName name="メッセージ種別">OFFSET(#REF!,0,0,COUNTA(#REF!)-1,1)</definedName>
    <definedName name="関連表" hidden="1">#REF!</definedName>
    <definedName name="制御内容">OFFSET(#REF!,0,0,COUNTA(#REF!)-1,1)</definedName>
    <definedName name="日付時刻">#REF!</definedName>
  </definedNames>
  <calcPr calcId="162913"/>
</workbook>
</file>

<file path=xl/calcChain.xml><?xml version="1.0" encoding="utf-8"?>
<calcChain xmlns="http://schemas.openxmlformats.org/spreadsheetml/2006/main">
  <c r="AQ12" i="1" l="1"/>
  <c r="AQ20" i="1"/>
  <c r="AQ24" i="1"/>
  <c r="AQ28" i="1"/>
  <c r="AQ32" i="1"/>
  <c r="AQ36" i="1"/>
  <c r="AQ40" i="1"/>
  <c r="AQ44" i="1"/>
  <c r="AQ52" i="1"/>
  <c r="AQ56" i="1"/>
  <c r="AQ16" i="1"/>
  <c r="AQ48" i="1"/>
  <c r="AQ15" i="1"/>
  <c r="AQ19" i="1"/>
  <c r="AQ31" i="1"/>
  <c r="AQ35" i="1"/>
  <c r="AQ47" i="1"/>
  <c r="AQ51" i="1"/>
  <c r="AQ60" i="1"/>
  <c r="AQ11" i="1"/>
  <c r="AQ23" i="1"/>
  <c r="AQ27" i="1"/>
  <c r="AQ39" i="1"/>
  <c r="AQ43" i="1"/>
  <c r="AQ55" i="1"/>
  <c r="AQ58" i="1"/>
  <c r="AQ57" i="1"/>
  <c r="AQ61" i="1"/>
  <c r="AQ59" i="1"/>
  <c r="AQ54" i="1"/>
  <c r="AQ53" i="1"/>
  <c r="AQ50" i="1"/>
  <c r="AQ49" i="1"/>
  <c r="AQ46" i="1"/>
  <c r="AQ45" i="1"/>
  <c r="AQ42" i="1"/>
  <c r="AQ41" i="1"/>
  <c r="AQ38" i="1"/>
  <c r="AQ37" i="1"/>
  <c r="AQ34" i="1"/>
  <c r="AQ33" i="1"/>
  <c r="AQ30" i="1"/>
  <c r="AQ29" i="1"/>
  <c r="AQ26" i="1"/>
  <c r="AQ25" i="1"/>
  <c r="AQ22" i="1"/>
  <c r="AQ21" i="1"/>
  <c r="AQ18" i="1"/>
  <c r="AQ17" i="1"/>
  <c r="AQ14" i="1"/>
  <c r="AQ13" i="1"/>
  <c r="AQ10" i="1"/>
  <c r="AQ9" i="1"/>
  <c r="AQ8" i="1"/>
</calcChain>
</file>

<file path=xl/sharedStrings.xml><?xml version="1.0" encoding="utf-8"?>
<sst xmlns="http://schemas.openxmlformats.org/spreadsheetml/2006/main" count="208" uniqueCount="125">
  <si>
    <t>小項目</t>
  </si>
  <si>
    <t>大項目</t>
  </si>
  <si>
    <t>中項目</t>
  </si>
  <si>
    <t>在庫管理表（集計）</t>
  </si>
  <si>
    <t>施設名</t>
  </si>
  <si>
    <t>青山コミュニティハウス</t>
  </si>
  <si>
    <t>青山小学校</t>
  </si>
  <si>
    <t>五十嵐中学校</t>
  </si>
  <si>
    <t>五十嵐コミュニティハウス</t>
  </si>
  <si>
    <t>五十嵐小学校</t>
  </si>
  <si>
    <t>新潟大学（体育館）</t>
  </si>
  <si>
    <t>内野小学校</t>
  </si>
  <si>
    <t>内野中学校</t>
  </si>
  <si>
    <t>西内野小学校</t>
  </si>
  <si>
    <t>新潟西高等学校</t>
  </si>
  <si>
    <t>木山小学校</t>
  </si>
  <si>
    <t>赤塚小学校</t>
  </si>
  <si>
    <t>新潟国際情報大学</t>
  </si>
  <si>
    <t>小瀬小学校</t>
  </si>
  <si>
    <t>笠木小学校</t>
  </si>
  <si>
    <t>日本文理高等学校</t>
  </si>
  <si>
    <t>新通小学校</t>
  </si>
  <si>
    <t>新通つばさ小学校</t>
  </si>
  <si>
    <t>坂井輪中学校</t>
  </si>
  <si>
    <t>坂井輪コミュニティセンター</t>
  </si>
  <si>
    <t>小新中学校</t>
  </si>
  <si>
    <t>新潟工業高等学校</t>
  </si>
  <si>
    <t>小針小学校</t>
  </si>
  <si>
    <t>小針中学校</t>
  </si>
  <si>
    <t>東青山小学校</t>
  </si>
  <si>
    <t>立仏小学校</t>
  </si>
  <si>
    <t>黒埼市民会館</t>
  </si>
  <si>
    <t>大野小学校</t>
  </si>
  <si>
    <t>新潟翠江高等学校</t>
  </si>
  <si>
    <t>黒埼南小学校</t>
  </si>
  <si>
    <t>食料</t>
  </si>
  <si>
    <t>主食類（米・パン等）</t>
  </si>
  <si>
    <t>アルファ化米</t>
  </si>
  <si>
    <t>その他（主食類）</t>
  </si>
  <si>
    <t>ベビーフード・介護食品</t>
  </si>
  <si>
    <t>その他（ベビーフード・介護用品）</t>
  </si>
  <si>
    <t>粉ミルク（アレルギー対応）（約800g）</t>
  </si>
  <si>
    <t>飲料</t>
  </si>
  <si>
    <t>水（500ml）</t>
  </si>
  <si>
    <t>台所・食器</t>
  </si>
  <si>
    <t>台所用品</t>
  </si>
  <si>
    <t>カセットコンロ</t>
  </si>
  <si>
    <t>カセットボンベ</t>
  </si>
  <si>
    <t>その他（台所用品）</t>
  </si>
  <si>
    <t>食器類</t>
  </si>
  <si>
    <t>プラスチックコップ</t>
  </si>
  <si>
    <t>電化製品</t>
  </si>
  <si>
    <t>消耗品・コード</t>
  </si>
  <si>
    <t>乾電池（単3）</t>
  </si>
  <si>
    <t>その他（電化製品（消耗品））</t>
  </si>
  <si>
    <t>延長コード</t>
  </si>
  <si>
    <t>生活家電</t>
  </si>
  <si>
    <t>その他（生活家電）</t>
  </si>
  <si>
    <t>季節家電</t>
  </si>
  <si>
    <t>ストーブ（石油）</t>
  </si>
  <si>
    <t>生活用品</t>
  </si>
  <si>
    <t>トイレ用品</t>
  </si>
  <si>
    <t>携帯トイレ</t>
  </si>
  <si>
    <t>簡易トイレ</t>
  </si>
  <si>
    <t>その他（トイレ用品）</t>
  </si>
  <si>
    <t>掃除用具</t>
  </si>
  <si>
    <t>ゴミ袋（45L）</t>
  </si>
  <si>
    <t>バケツ</t>
  </si>
  <si>
    <t>雑巾</t>
  </si>
  <si>
    <t>防寒具・雨具・熱中症対策品</t>
  </si>
  <si>
    <t>その他（防寒具・雨具・熱中症対策品）</t>
  </si>
  <si>
    <t>カッパ・レインコート</t>
  </si>
  <si>
    <t>寝具・タオル</t>
  </si>
  <si>
    <t>毛布</t>
  </si>
  <si>
    <t>段ボールベッド</t>
  </si>
  <si>
    <t>その他生活雑貨</t>
  </si>
  <si>
    <t>マスク</t>
  </si>
  <si>
    <t>消毒液</t>
  </si>
  <si>
    <t>その他（その他生活雑貨）</t>
  </si>
  <si>
    <t>体温計（非接触型）</t>
  </si>
  <si>
    <t>フェイスシールド</t>
  </si>
  <si>
    <t>体温計（接触型）</t>
  </si>
  <si>
    <t>感染防護衣</t>
  </si>
  <si>
    <t>ペーパー類・生理用品</t>
  </si>
  <si>
    <t>その他（ペーパー類・生理用品）</t>
  </si>
  <si>
    <t>生理用ナプキン</t>
  </si>
  <si>
    <t>トイレットペーパー</t>
  </si>
  <si>
    <t>大人用おむつ（L）</t>
  </si>
  <si>
    <t>大人用おむつ（M）</t>
  </si>
  <si>
    <t>ベビー用品</t>
  </si>
  <si>
    <t>その他（ベビー用品）</t>
  </si>
  <si>
    <t>子供用おむつ（S）</t>
  </si>
  <si>
    <t>子供用おむつ（L）</t>
  </si>
  <si>
    <t>哺乳瓶</t>
  </si>
  <si>
    <t>子供用おむつ（新生児用）</t>
  </si>
  <si>
    <t>子供用おむつ（M）</t>
  </si>
  <si>
    <t>哺乳瓶消毒液</t>
  </si>
  <si>
    <t>洗面・風呂用具</t>
  </si>
  <si>
    <t>ハンドソープ</t>
  </si>
  <si>
    <t>その他（洗面・風呂用具）</t>
  </si>
  <si>
    <t>避難所備品・応急用品</t>
  </si>
  <si>
    <t>設備品</t>
  </si>
  <si>
    <t>パーテーション（段ボール製以外）</t>
  </si>
  <si>
    <t>その他（設備品）</t>
  </si>
  <si>
    <t>仮設トイレ</t>
  </si>
  <si>
    <t>テント</t>
  </si>
  <si>
    <t>応急用品</t>
  </si>
  <si>
    <t>その他（応急用品）</t>
  </si>
  <si>
    <t>ブルーシート</t>
  </si>
  <si>
    <t>衣類</t>
  </si>
  <si>
    <t>作業着・手袋・長靴</t>
  </si>
  <si>
    <t>手袋（防寒用）</t>
  </si>
  <si>
    <t>使い捨て手袋</t>
  </si>
  <si>
    <t>ゴム手袋（複数回使用できるもの）</t>
  </si>
  <si>
    <t>西区</t>
    <rPh sb="0" eb="2">
      <t>ニシク</t>
    </rPh>
    <phoneticPr fontId="5"/>
  </si>
  <si>
    <t>2025/3/27時点</t>
    <rPh sb="9" eb="11">
      <t>ジテン</t>
    </rPh>
    <phoneticPr fontId="5"/>
  </si>
  <si>
    <t>西区の
指定避難所に
おける合計</t>
    <rPh sb="0" eb="2">
      <t>ニシク</t>
    </rPh>
    <rPh sb="4" eb="6">
      <t>シテイ</t>
    </rPh>
    <rPh sb="6" eb="9">
      <t>ヒナンジョ</t>
    </rPh>
    <phoneticPr fontId="5"/>
  </si>
  <si>
    <t>坂井東小学校　※</t>
    <phoneticPr fontId="5"/>
  </si>
  <si>
    <t>西コミュニティセンター　※</t>
    <phoneticPr fontId="5"/>
  </si>
  <si>
    <t>黒埼中学校　※</t>
    <phoneticPr fontId="5"/>
  </si>
  <si>
    <t>赤塚中学校　※</t>
    <phoneticPr fontId="5"/>
  </si>
  <si>
    <t>中野小屋中学校　※</t>
    <phoneticPr fontId="5"/>
  </si>
  <si>
    <t>山田小学校　※</t>
    <phoneticPr fontId="5"/>
  </si>
  <si>
    <t>坂井輪小学校　※</t>
    <phoneticPr fontId="5"/>
  </si>
  <si>
    <t>真砂小学校　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</si>
</sst>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S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3">
    <cellStyle name="Normal 3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104384</xdr:rowOff>
    </xdr:from>
    <xdr:to>
      <xdr:col>3</xdr:col>
      <xdr:colOff>3235369</xdr:colOff>
      <xdr:row>4</xdr:row>
      <xdr:rowOff>195721</xdr:rowOff>
    </xdr:to>
    <xdr:sp macro="" textlink="">
      <xdr:nvSpPr>
        <xdr:cNvPr id="2" name="テキスト ボックス 1"/>
        <xdr:cNvSpPr txBox="1"/>
      </xdr:nvSpPr>
      <xdr:spPr>
        <a:xfrm>
          <a:off x="2400822" y="104384"/>
          <a:ext cx="6184205" cy="1278700"/>
        </a:xfrm>
        <a:prstGeom prst="rect">
          <a:avLst/>
        </a:prstGeom>
        <a:solidFill>
          <a:srgbClr val="FFFF66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/>
            <a:t>【</a:t>
          </a:r>
          <a:r>
            <a:rPr kumimoji="1" lang="ja-JP" altLang="en-US" sz="1300" b="1"/>
            <a:t>注意事項</a:t>
          </a:r>
          <a:r>
            <a:rPr kumimoji="1" lang="en-US" altLang="ja-JP" sz="1300" b="1"/>
            <a:t>】</a:t>
          </a:r>
        </a:p>
        <a:p>
          <a:r>
            <a:rPr kumimoji="1" lang="ja-JP" altLang="en-US" sz="1300" b="0"/>
            <a:t>・数量は物資入替や保管期限、棚卸し等の関係で日々変動します。</a:t>
          </a:r>
          <a:endParaRPr kumimoji="1" lang="en-US" altLang="ja-JP" sz="1300" b="0"/>
        </a:p>
        <a:p>
          <a:r>
            <a:rPr kumimoji="1" lang="ja-JP" altLang="en-US" sz="1300" b="0"/>
            <a:t>・「</a:t>
          </a:r>
          <a:r>
            <a:rPr kumimoji="1" lang="en-US" altLang="ja-JP" sz="1300" b="0"/>
            <a:t>※</a:t>
          </a:r>
          <a:r>
            <a:rPr kumimoji="1" lang="ja-JP" altLang="en-US" sz="1300" b="0"/>
            <a:t>」の施設は指定避難所 兼 備蓄拠点です。備蓄拠点に備蓄している物資は</a:t>
          </a:r>
          <a:endParaRPr kumimoji="1" lang="en-US" altLang="ja-JP" sz="1300" b="0"/>
        </a:p>
        <a:p>
          <a:r>
            <a:rPr kumimoji="1" lang="ja-JP" altLang="en-US" sz="1300" b="0"/>
            <a:t>　当該施設のみで使用するものではなく、近隣の避難所と融通しあうものです。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Q129"/>
  <sheetViews>
    <sheetView showGridLines="0" tabSelected="1" zoomScale="73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4" sqref="E4"/>
    </sheetView>
  </sheetViews>
  <sheetFormatPr defaultColWidth="8.75" defaultRowHeight="18.75" x14ac:dyDescent="0.4"/>
  <cols>
    <col min="1" max="1" width="3.125" customWidth="1"/>
    <col min="2" max="2" width="28.375" customWidth="1"/>
    <col min="3" max="3" width="38.625" customWidth="1"/>
    <col min="4" max="4" width="42.625" customWidth="1"/>
    <col min="5" max="43" width="17.875" customWidth="1"/>
    <col min="44" max="45" width="24.75" customWidth="1"/>
  </cols>
  <sheetData>
    <row r="2" spans="2:43" ht="24" x14ac:dyDescent="0.4">
      <c r="B2" s="3" t="s">
        <v>114</v>
      </c>
    </row>
    <row r="3" spans="2:43" ht="25.9" customHeight="1" x14ac:dyDescent="0.4">
      <c r="B3" s="3" t="s">
        <v>3</v>
      </c>
    </row>
    <row r="4" spans="2:43" ht="25.9" customHeight="1" x14ac:dyDescent="0.4">
      <c r="B4" s="4" t="s">
        <v>115</v>
      </c>
    </row>
    <row r="5" spans="2:43" ht="25.9" customHeight="1" x14ac:dyDescent="0.4">
      <c r="B5" s="3"/>
    </row>
    <row r="6" spans="2:43" ht="25.9" customHeight="1" x14ac:dyDescent="0.4">
      <c r="B6" s="7" t="s">
        <v>4</v>
      </c>
      <c r="C6" s="8"/>
      <c r="D6" s="8"/>
      <c r="E6" s="5" t="s">
        <v>5</v>
      </c>
      <c r="F6" s="5" t="s">
        <v>6</v>
      </c>
      <c r="G6" s="5" t="s">
        <v>124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118</v>
      </c>
      <c r="P6" s="5" t="s">
        <v>14</v>
      </c>
      <c r="Q6" s="5" t="s">
        <v>15</v>
      </c>
      <c r="R6" s="5" t="s">
        <v>120</v>
      </c>
      <c r="S6" s="5" t="s">
        <v>16</v>
      </c>
      <c r="T6" s="5" t="s">
        <v>17</v>
      </c>
      <c r="U6" s="5" t="s">
        <v>18</v>
      </c>
      <c r="V6" s="5" t="s">
        <v>121</v>
      </c>
      <c r="W6" s="5" t="s">
        <v>19</v>
      </c>
      <c r="X6" s="5" t="s">
        <v>20</v>
      </c>
      <c r="Y6" s="5" t="s">
        <v>21</v>
      </c>
      <c r="Z6" s="5" t="s">
        <v>22</v>
      </c>
      <c r="AA6" s="5" t="s">
        <v>117</v>
      </c>
      <c r="AB6" s="5" t="s">
        <v>23</v>
      </c>
      <c r="AC6" s="5" t="s">
        <v>24</v>
      </c>
      <c r="AD6" s="5" t="s">
        <v>123</v>
      </c>
      <c r="AE6" s="5" t="s">
        <v>25</v>
      </c>
      <c r="AF6" s="5" t="s">
        <v>26</v>
      </c>
      <c r="AG6" s="5" t="s">
        <v>27</v>
      </c>
      <c r="AH6" s="5" t="s">
        <v>28</v>
      </c>
      <c r="AI6" s="5" t="s">
        <v>29</v>
      </c>
      <c r="AJ6" s="5" t="s">
        <v>30</v>
      </c>
      <c r="AK6" s="5" t="s">
        <v>122</v>
      </c>
      <c r="AL6" s="5" t="s">
        <v>31</v>
      </c>
      <c r="AM6" s="5" t="s">
        <v>119</v>
      </c>
      <c r="AN6" s="5" t="s">
        <v>32</v>
      </c>
      <c r="AO6" s="5" t="s">
        <v>33</v>
      </c>
      <c r="AP6" s="5" t="s">
        <v>34</v>
      </c>
      <c r="AQ6" s="5" t="s">
        <v>116</v>
      </c>
    </row>
    <row r="7" spans="2:43" ht="25.9" customHeight="1" x14ac:dyDescent="0.4">
      <c r="B7" s="2" t="s">
        <v>1</v>
      </c>
      <c r="C7" s="2" t="s">
        <v>2</v>
      </c>
      <c r="D7" s="2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2:43" ht="25.9" customHeight="1" x14ac:dyDescent="0.4">
      <c r="B8" s="1" t="s">
        <v>35</v>
      </c>
      <c r="C8" s="1" t="s">
        <v>36</v>
      </c>
      <c r="D8" s="1" t="s">
        <v>37</v>
      </c>
      <c r="E8" s="1">
        <v>100</v>
      </c>
      <c r="F8" s="1">
        <v>600</v>
      </c>
      <c r="G8" s="1">
        <v>200</v>
      </c>
      <c r="H8" s="1">
        <v>10</v>
      </c>
      <c r="I8" s="1">
        <v>0</v>
      </c>
      <c r="J8" s="1">
        <v>200</v>
      </c>
      <c r="K8" s="1">
        <v>100</v>
      </c>
      <c r="L8" s="1">
        <v>200</v>
      </c>
      <c r="M8" s="1">
        <v>800</v>
      </c>
      <c r="N8" s="1">
        <v>300</v>
      </c>
      <c r="O8" s="1">
        <v>0</v>
      </c>
      <c r="P8" s="1">
        <v>0</v>
      </c>
      <c r="Q8" s="1">
        <v>400</v>
      </c>
      <c r="R8" s="1">
        <v>400</v>
      </c>
      <c r="S8" s="1">
        <v>150</v>
      </c>
      <c r="T8" s="1">
        <v>200</v>
      </c>
      <c r="U8" s="1">
        <v>100</v>
      </c>
      <c r="V8" s="1">
        <v>500</v>
      </c>
      <c r="W8" s="1">
        <v>200</v>
      </c>
      <c r="X8" s="1">
        <v>250</v>
      </c>
      <c r="Y8" s="1">
        <v>750</v>
      </c>
      <c r="Z8" s="1">
        <v>200</v>
      </c>
      <c r="AA8" s="1">
        <v>250</v>
      </c>
      <c r="AB8" s="1">
        <v>0</v>
      </c>
      <c r="AC8" s="1">
        <v>50</v>
      </c>
      <c r="AD8" s="1">
        <v>500</v>
      </c>
      <c r="AE8" s="1">
        <v>300</v>
      </c>
      <c r="AF8" s="1">
        <v>0</v>
      </c>
      <c r="AG8" s="1">
        <v>0</v>
      </c>
      <c r="AH8" s="1">
        <v>200</v>
      </c>
      <c r="AI8" s="1">
        <v>0</v>
      </c>
      <c r="AJ8" s="1">
        <v>1000</v>
      </c>
      <c r="AK8" s="1">
        <v>0</v>
      </c>
      <c r="AL8" s="1">
        <v>150</v>
      </c>
      <c r="AM8" s="1">
        <v>150</v>
      </c>
      <c r="AN8" s="1">
        <v>200</v>
      </c>
      <c r="AO8" s="1">
        <v>0</v>
      </c>
      <c r="AP8" s="1">
        <v>52</v>
      </c>
      <c r="AQ8" s="1">
        <f t="shared" ref="AQ8:AQ39" si="0">SUM($E8:$AP8)</f>
        <v>8512</v>
      </c>
    </row>
    <row r="9" spans="2:43" ht="25.9" customHeight="1" x14ac:dyDescent="0.4">
      <c r="B9" s="1" t="s">
        <v>35</v>
      </c>
      <c r="C9" s="1" t="s">
        <v>36</v>
      </c>
      <c r="D9" s="1" t="s">
        <v>38</v>
      </c>
      <c r="E9" s="1">
        <v>470</v>
      </c>
      <c r="F9" s="1">
        <v>800</v>
      </c>
      <c r="G9" s="1">
        <v>1210</v>
      </c>
      <c r="H9" s="1">
        <v>1022</v>
      </c>
      <c r="I9" s="1">
        <v>580</v>
      </c>
      <c r="J9" s="1">
        <v>1659</v>
      </c>
      <c r="K9" s="1">
        <v>570</v>
      </c>
      <c r="L9" s="1">
        <v>256</v>
      </c>
      <c r="M9" s="1">
        <v>1540</v>
      </c>
      <c r="N9" s="1">
        <v>600</v>
      </c>
      <c r="O9" s="1">
        <v>610</v>
      </c>
      <c r="P9" s="1">
        <v>280</v>
      </c>
      <c r="Q9" s="1">
        <v>690</v>
      </c>
      <c r="R9" s="1">
        <v>990</v>
      </c>
      <c r="S9" s="1">
        <v>780</v>
      </c>
      <c r="T9" s="1">
        <v>600</v>
      </c>
      <c r="U9" s="1">
        <v>530</v>
      </c>
      <c r="V9" s="1">
        <v>1710</v>
      </c>
      <c r="W9" s="1">
        <v>1000</v>
      </c>
      <c r="X9" s="1">
        <v>1926</v>
      </c>
      <c r="Y9" s="1">
        <v>2010</v>
      </c>
      <c r="Z9" s="1">
        <v>2010</v>
      </c>
      <c r="AA9" s="1">
        <v>3190</v>
      </c>
      <c r="AB9" s="1">
        <v>0</v>
      </c>
      <c r="AC9" s="1">
        <v>300</v>
      </c>
      <c r="AD9" s="1">
        <v>3450</v>
      </c>
      <c r="AE9" s="1">
        <v>600</v>
      </c>
      <c r="AF9" s="1">
        <v>0</v>
      </c>
      <c r="AG9" s="1">
        <v>1010</v>
      </c>
      <c r="AH9" s="1">
        <v>715</v>
      </c>
      <c r="AI9" s="1">
        <v>1330</v>
      </c>
      <c r="AJ9" s="1">
        <v>1010</v>
      </c>
      <c r="AK9" s="1">
        <v>3550</v>
      </c>
      <c r="AL9" s="1">
        <v>900</v>
      </c>
      <c r="AM9" s="1">
        <v>1020</v>
      </c>
      <c r="AN9" s="1">
        <v>200</v>
      </c>
      <c r="AO9" s="1">
        <v>0</v>
      </c>
      <c r="AP9" s="1">
        <v>500</v>
      </c>
      <c r="AQ9" s="1">
        <f t="shared" si="0"/>
        <v>39618</v>
      </c>
    </row>
    <row r="10" spans="2:43" ht="25.9" customHeight="1" x14ac:dyDescent="0.4">
      <c r="B10" s="1" t="s">
        <v>35</v>
      </c>
      <c r="C10" s="1" t="s">
        <v>39</v>
      </c>
      <c r="D10" s="1" t="s">
        <v>40</v>
      </c>
      <c r="E10" s="1">
        <v>0</v>
      </c>
      <c r="F10" s="1">
        <v>0</v>
      </c>
      <c r="G10" s="1">
        <v>80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33</v>
      </c>
      <c r="S10" s="1">
        <v>0</v>
      </c>
      <c r="T10" s="1">
        <v>40</v>
      </c>
      <c r="U10" s="1">
        <v>44</v>
      </c>
      <c r="V10" s="1">
        <v>226</v>
      </c>
      <c r="W10" s="1">
        <v>0</v>
      </c>
      <c r="X10" s="1">
        <v>0</v>
      </c>
      <c r="Y10" s="1">
        <v>0</v>
      </c>
      <c r="Z10" s="1">
        <v>0</v>
      </c>
      <c r="AA10" s="1">
        <v>48</v>
      </c>
      <c r="AB10" s="1">
        <v>0</v>
      </c>
      <c r="AC10" s="1">
        <v>0</v>
      </c>
      <c r="AD10" s="1">
        <v>72</v>
      </c>
      <c r="AE10" s="1">
        <v>0</v>
      </c>
      <c r="AF10" s="1">
        <v>0</v>
      </c>
      <c r="AG10" s="1">
        <v>0</v>
      </c>
      <c r="AH10" s="1">
        <v>96</v>
      </c>
      <c r="AI10" s="1">
        <v>18</v>
      </c>
      <c r="AJ10" s="1">
        <v>0</v>
      </c>
      <c r="AK10" s="1">
        <v>84</v>
      </c>
      <c r="AL10" s="1">
        <v>0</v>
      </c>
      <c r="AM10" s="1">
        <v>48</v>
      </c>
      <c r="AN10" s="1">
        <v>0</v>
      </c>
      <c r="AO10" s="1">
        <v>0</v>
      </c>
      <c r="AP10" s="1">
        <v>40</v>
      </c>
      <c r="AQ10" s="1">
        <f t="shared" si="0"/>
        <v>829</v>
      </c>
    </row>
    <row r="11" spans="2:43" ht="25.9" customHeight="1" x14ac:dyDescent="0.4">
      <c r="B11" s="1" t="s">
        <v>35</v>
      </c>
      <c r="C11" s="1" t="s">
        <v>39</v>
      </c>
      <c r="D11" s="1" t="s">
        <v>41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2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2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f t="shared" si="0"/>
        <v>4</v>
      </c>
    </row>
    <row r="12" spans="2:43" ht="25.9" customHeight="1" x14ac:dyDescent="0.4">
      <c r="B12" s="1" t="s">
        <v>42</v>
      </c>
      <c r="C12" s="1" t="s">
        <v>42</v>
      </c>
      <c r="D12" s="1" t="s">
        <v>43</v>
      </c>
      <c r="E12" s="1">
        <v>480</v>
      </c>
      <c r="F12" s="1">
        <v>792</v>
      </c>
      <c r="G12" s="1">
        <v>1200</v>
      </c>
      <c r="H12" s="1">
        <v>3917</v>
      </c>
      <c r="I12" s="1">
        <v>264</v>
      </c>
      <c r="J12" s="1">
        <v>2240</v>
      </c>
      <c r="K12" s="1">
        <v>1056</v>
      </c>
      <c r="L12" s="1">
        <v>639</v>
      </c>
      <c r="M12" s="1">
        <v>2880</v>
      </c>
      <c r="N12" s="1">
        <v>1416</v>
      </c>
      <c r="O12" s="1">
        <v>936</v>
      </c>
      <c r="P12" s="1">
        <v>1248</v>
      </c>
      <c r="Q12" s="1">
        <v>1728</v>
      </c>
      <c r="R12" s="1">
        <v>913</v>
      </c>
      <c r="S12" s="1">
        <v>600</v>
      </c>
      <c r="T12" s="1">
        <v>960</v>
      </c>
      <c r="U12" s="1">
        <v>267</v>
      </c>
      <c r="V12" s="1">
        <v>2038</v>
      </c>
      <c r="W12" s="1">
        <v>1117</v>
      </c>
      <c r="X12" s="1">
        <v>2481</v>
      </c>
      <c r="Y12" s="1">
        <v>2064</v>
      </c>
      <c r="Z12" s="1">
        <v>2244</v>
      </c>
      <c r="AA12" s="1">
        <v>3768</v>
      </c>
      <c r="AB12" s="1">
        <v>0</v>
      </c>
      <c r="AC12" s="1">
        <v>856</v>
      </c>
      <c r="AD12" s="1">
        <v>3552</v>
      </c>
      <c r="AE12" s="1">
        <v>1064</v>
      </c>
      <c r="AF12" s="1">
        <v>0</v>
      </c>
      <c r="AG12" s="1">
        <v>1752</v>
      </c>
      <c r="AH12" s="1">
        <v>2006</v>
      </c>
      <c r="AI12" s="1">
        <v>2256</v>
      </c>
      <c r="AJ12" s="1">
        <v>2745</v>
      </c>
      <c r="AK12" s="1">
        <v>3624</v>
      </c>
      <c r="AL12" s="1">
        <v>888</v>
      </c>
      <c r="AM12" s="1">
        <v>2592</v>
      </c>
      <c r="AN12" s="1">
        <v>672</v>
      </c>
      <c r="AO12" s="1">
        <v>720</v>
      </c>
      <c r="AP12" s="1">
        <v>857</v>
      </c>
      <c r="AQ12" s="1">
        <f t="shared" si="0"/>
        <v>58832</v>
      </c>
    </row>
    <row r="13" spans="2:43" ht="25.9" customHeight="1" x14ac:dyDescent="0.4">
      <c r="B13" s="1" t="s">
        <v>44</v>
      </c>
      <c r="C13" s="1" t="s">
        <v>45</v>
      </c>
      <c r="D13" s="1" t="s">
        <v>46</v>
      </c>
      <c r="E13" s="1">
        <v>1</v>
      </c>
      <c r="F13" s="1">
        <v>1</v>
      </c>
      <c r="G13" s="1">
        <v>2</v>
      </c>
      <c r="H13" s="1">
        <v>1</v>
      </c>
      <c r="I13" s="1">
        <v>0</v>
      </c>
      <c r="J13" s="1">
        <v>1</v>
      </c>
      <c r="K13" s="1">
        <v>0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0</v>
      </c>
      <c r="U13" s="1">
        <v>1</v>
      </c>
      <c r="V13" s="1">
        <v>2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0</v>
      </c>
      <c r="AC13" s="1">
        <v>1</v>
      </c>
      <c r="AD13" s="1">
        <v>1</v>
      </c>
      <c r="AE13" s="1">
        <v>1</v>
      </c>
      <c r="AF13" s="1">
        <v>0</v>
      </c>
      <c r="AG13" s="1">
        <v>1</v>
      </c>
      <c r="AH13" s="1">
        <v>1</v>
      </c>
      <c r="AI13" s="1">
        <v>0</v>
      </c>
      <c r="AJ13" s="1">
        <v>1</v>
      </c>
      <c r="AK13" s="1">
        <v>1</v>
      </c>
      <c r="AL13" s="1">
        <v>1</v>
      </c>
      <c r="AM13" s="1">
        <v>1</v>
      </c>
      <c r="AN13" s="1">
        <v>1</v>
      </c>
      <c r="AO13" s="1">
        <v>1</v>
      </c>
      <c r="AP13" s="1">
        <v>1</v>
      </c>
      <c r="AQ13" s="1">
        <f t="shared" si="0"/>
        <v>34</v>
      </c>
    </row>
    <row r="14" spans="2:43" ht="25.9" customHeight="1" x14ac:dyDescent="0.4">
      <c r="B14" s="1" t="s">
        <v>44</v>
      </c>
      <c r="C14" s="1" t="s">
        <v>45</v>
      </c>
      <c r="D14" s="1" t="s">
        <v>47</v>
      </c>
      <c r="E14" s="1">
        <v>58</v>
      </c>
      <c r="F14" s="1">
        <v>100</v>
      </c>
      <c r="G14" s="1">
        <v>109</v>
      </c>
      <c r="H14" s="1">
        <v>96</v>
      </c>
      <c r="I14" s="1">
        <v>48</v>
      </c>
      <c r="J14" s="1">
        <v>58</v>
      </c>
      <c r="K14" s="1">
        <v>14</v>
      </c>
      <c r="L14" s="1">
        <v>96</v>
      </c>
      <c r="M14" s="1">
        <v>71</v>
      </c>
      <c r="N14" s="1">
        <v>48</v>
      </c>
      <c r="O14" s="1">
        <v>57</v>
      </c>
      <c r="P14" s="1">
        <v>116</v>
      </c>
      <c r="Q14" s="1">
        <v>96</v>
      </c>
      <c r="R14" s="1">
        <v>107</v>
      </c>
      <c r="S14" s="1">
        <v>102</v>
      </c>
      <c r="T14" s="1">
        <v>6</v>
      </c>
      <c r="U14" s="1">
        <v>106</v>
      </c>
      <c r="V14" s="1">
        <v>96</v>
      </c>
      <c r="W14" s="1">
        <v>112</v>
      </c>
      <c r="X14" s="1">
        <v>89</v>
      </c>
      <c r="Y14" s="1">
        <v>58</v>
      </c>
      <c r="Z14" s="1">
        <v>50</v>
      </c>
      <c r="AA14" s="1">
        <v>106</v>
      </c>
      <c r="AB14" s="1">
        <v>0</v>
      </c>
      <c r="AC14" s="1">
        <v>54</v>
      </c>
      <c r="AD14" s="1">
        <v>48</v>
      </c>
      <c r="AE14" s="1">
        <v>48</v>
      </c>
      <c r="AF14" s="1">
        <v>57</v>
      </c>
      <c r="AG14" s="1">
        <v>102</v>
      </c>
      <c r="AH14" s="1">
        <v>70</v>
      </c>
      <c r="AI14" s="1">
        <v>96</v>
      </c>
      <c r="AJ14" s="1">
        <v>64</v>
      </c>
      <c r="AK14" s="1">
        <v>106</v>
      </c>
      <c r="AL14" s="1">
        <v>58</v>
      </c>
      <c r="AM14" s="1">
        <v>100</v>
      </c>
      <c r="AN14" s="1">
        <v>106</v>
      </c>
      <c r="AO14" s="1">
        <v>102</v>
      </c>
      <c r="AP14" s="1">
        <v>102</v>
      </c>
      <c r="AQ14" s="1">
        <f t="shared" si="0"/>
        <v>2912</v>
      </c>
    </row>
    <row r="15" spans="2:43" ht="25.9" customHeight="1" x14ac:dyDescent="0.4">
      <c r="B15" s="1" t="s">
        <v>44</v>
      </c>
      <c r="C15" s="1" t="s">
        <v>45</v>
      </c>
      <c r="D15" s="1" t="s">
        <v>48</v>
      </c>
      <c r="E15" s="1">
        <v>0</v>
      </c>
      <c r="F15" s="1">
        <v>1</v>
      </c>
      <c r="G15" s="1">
        <v>2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2</v>
      </c>
      <c r="S15" s="1">
        <v>1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1</v>
      </c>
      <c r="Z15" s="1">
        <v>0</v>
      </c>
      <c r="AA15" s="1">
        <v>1</v>
      </c>
      <c r="AB15" s="1">
        <v>0</v>
      </c>
      <c r="AC15" s="1">
        <v>0</v>
      </c>
      <c r="AD15" s="1">
        <v>1</v>
      </c>
      <c r="AE15" s="1">
        <v>0</v>
      </c>
      <c r="AF15" s="1">
        <v>0</v>
      </c>
      <c r="AG15" s="1">
        <v>1</v>
      </c>
      <c r="AH15" s="1">
        <v>0</v>
      </c>
      <c r="AI15" s="1">
        <v>0</v>
      </c>
      <c r="AJ15" s="1">
        <v>0</v>
      </c>
      <c r="AK15" s="1">
        <v>0</v>
      </c>
      <c r="AL15" s="1">
        <v>2</v>
      </c>
      <c r="AM15" s="1">
        <v>3</v>
      </c>
      <c r="AN15" s="1">
        <v>0</v>
      </c>
      <c r="AO15" s="1">
        <v>0</v>
      </c>
      <c r="AP15" s="1">
        <v>0</v>
      </c>
      <c r="AQ15" s="1">
        <f t="shared" si="0"/>
        <v>17</v>
      </c>
    </row>
    <row r="16" spans="2:43" ht="25.9" customHeight="1" x14ac:dyDescent="0.4">
      <c r="B16" s="1" t="s">
        <v>44</v>
      </c>
      <c r="C16" s="1" t="s">
        <v>49</v>
      </c>
      <c r="D16" s="1" t="s">
        <v>50</v>
      </c>
      <c r="E16" s="1">
        <v>0</v>
      </c>
      <c r="F16" s="1">
        <v>0</v>
      </c>
      <c r="G16" s="1">
        <v>1000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1000</v>
      </c>
      <c r="S16" s="1">
        <v>0</v>
      </c>
      <c r="T16" s="1">
        <v>0</v>
      </c>
      <c r="U16" s="1">
        <v>0</v>
      </c>
      <c r="V16" s="1">
        <v>830</v>
      </c>
      <c r="W16" s="1">
        <v>0</v>
      </c>
      <c r="X16" s="1">
        <v>0</v>
      </c>
      <c r="Y16" s="1">
        <v>0</v>
      </c>
      <c r="Z16" s="1">
        <v>0</v>
      </c>
      <c r="AA16" s="1">
        <v>100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1000</v>
      </c>
      <c r="AM16" s="1">
        <v>0</v>
      </c>
      <c r="AN16" s="1">
        <v>0</v>
      </c>
      <c r="AO16" s="1">
        <v>0</v>
      </c>
      <c r="AP16" s="1">
        <v>0</v>
      </c>
      <c r="AQ16" s="1">
        <f t="shared" si="0"/>
        <v>3930</v>
      </c>
    </row>
    <row r="17" spans="2:43" ht="25.9" customHeight="1" x14ac:dyDescent="0.4">
      <c r="B17" s="1" t="s">
        <v>51</v>
      </c>
      <c r="C17" s="1" t="s">
        <v>52</v>
      </c>
      <c r="D17" s="1" t="s">
        <v>53</v>
      </c>
      <c r="E17" s="1">
        <v>4</v>
      </c>
      <c r="F17" s="1">
        <v>40</v>
      </c>
      <c r="G17" s="1">
        <v>14</v>
      </c>
      <c r="H17" s="1">
        <v>4</v>
      </c>
      <c r="I17" s="1">
        <v>26</v>
      </c>
      <c r="J17" s="1">
        <v>8</v>
      </c>
      <c r="K17" s="1">
        <v>6</v>
      </c>
      <c r="L17" s="1">
        <v>16</v>
      </c>
      <c r="M17" s="1">
        <v>8</v>
      </c>
      <c r="N17" s="1">
        <v>16</v>
      </c>
      <c r="O17" s="1">
        <v>48</v>
      </c>
      <c r="P17" s="1">
        <v>12</v>
      </c>
      <c r="Q17" s="1">
        <v>0</v>
      </c>
      <c r="R17" s="1">
        <v>12</v>
      </c>
      <c r="S17" s="1">
        <v>6</v>
      </c>
      <c r="T17" s="1">
        <v>8</v>
      </c>
      <c r="U17" s="1">
        <v>12</v>
      </c>
      <c r="V17" s="1">
        <v>108</v>
      </c>
      <c r="W17" s="1">
        <v>10</v>
      </c>
      <c r="X17" s="1">
        <v>12</v>
      </c>
      <c r="Y17" s="1">
        <v>0</v>
      </c>
      <c r="Z17" s="1">
        <v>0</v>
      </c>
      <c r="AA17" s="1">
        <v>16</v>
      </c>
      <c r="AB17" s="1">
        <v>0</v>
      </c>
      <c r="AC17" s="1">
        <v>12</v>
      </c>
      <c r="AD17" s="1">
        <v>0</v>
      </c>
      <c r="AE17" s="1">
        <v>34</v>
      </c>
      <c r="AF17" s="1">
        <v>4</v>
      </c>
      <c r="AG17" s="1">
        <v>8</v>
      </c>
      <c r="AH17" s="1">
        <v>8</v>
      </c>
      <c r="AI17" s="1">
        <v>20</v>
      </c>
      <c r="AJ17" s="1">
        <v>12</v>
      </c>
      <c r="AK17" s="1">
        <v>22</v>
      </c>
      <c r="AL17" s="1">
        <v>13</v>
      </c>
      <c r="AM17" s="1">
        <v>8</v>
      </c>
      <c r="AN17" s="1">
        <v>0</v>
      </c>
      <c r="AO17" s="1">
        <v>15</v>
      </c>
      <c r="AP17" s="1">
        <v>8</v>
      </c>
      <c r="AQ17" s="1">
        <f t="shared" si="0"/>
        <v>550</v>
      </c>
    </row>
    <row r="18" spans="2:43" ht="25.9" customHeight="1" x14ac:dyDescent="0.4">
      <c r="B18" s="1" t="s">
        <v>51</v>
      </c>
      <c r="C18" s="1" t="s">
        <v>52</v>
      </c>
      <c r="D18" s="1" t="s">
        <v>54</v>
      </c>
      <c r="E18" s="1">
        <v>5</v>
      </c>
      <c r="F18" s="1">
        <v>6</v>
      </c>
      <c r="G18" s="1">
        <v>3</v>
      </c>
      <c r="H18" s="1">
        <v>0</v>
      </c>
      <c r="I18" s="1">
        <v>5</v>
      </c>
      <c r="J18" s="1">
        <v>6</v>
      </c>
      <c r="K18" s="1">
        <v>4</v>
      </c>
      <c r="L18" s="1">
        <v>3</v>
      </c>
      <c r="M18" s="1">
        <v>2</v>
      </c>
      <c r="N18" s="1">
        <v>4</v>
      </c>
      <c r="O18" s="1">
        <v>4</v>
      </c>
      <c r="P18" s="1">
        <v>4</v>
      </c>
      <c r="Q18" s="1">
        <v>4</v>
      </c>
      <c r="R18" s="1">
        <v>4</v>
      </c>
      <c r="S18" s="1">
        <v>6</v>
      </c>
      <c r="T18" s="1">
        <v>0</v>
      </c>
      <c r="U18" s="1">
        <v>3</v>
      </c>
      <c r="V18" s="1">
        <v>4</v>
      </c>
      <c r="W18" s="1">
        <v>5</v>
      </c>
      <c r="X18" s="1">
        <v>6</v>
      </c>
      <c r="Y18" s="1">
        <v>0</v>
      </c>
      <c r="Z18" s="1">
        <v>2</v>
      </c>
      <c r="AA18" s="1">
        <v>2</v>
      </c>
      <c r="AB18" s="1">
        <v>0</v>
      </c>
      <c r="AC18" s="1">
        <v>3</v>
      </c>
      <c r="AD18" s="1">
        <v>1</v>
      </c>
      <c r="AE18" s="1">
        <v>3</v>
      </c>
      <c r="AF18" s="1">
        <v>3</v>
      </c>
      <c r="AG18" s="1">
        <v>6</v>
      </c>
      <c r="AH18" s="1">
        <v>1</v>
      </c>
      <c r="AI18" s="1">
        <v>4</v>
      </c>
      <c r="AJ18" s="1">
        <v>6</v>
      </c>
      <c r="AK18" s="1">
        <v>5</v>
      </c>
      <c r="AL18" s="1">
        <v>5</v>
      </c>
      <c r="AM18" s="1">
        <v>10</v>
      </c>
      <c r="AN18" s="1">
        <v>5</v>
      </c>
      <c r="AO18" s="1">
        <v>5</v>
      </c>
      <c r="AP18" s="1">
        <v>3</v>
      </c>
      <c r="AQ18" s="1">
        <f t="shared" si="0"/>
        <v>142</v>
      </c>
    </row>
    <row r="19" spans="2:43" ht="25.9" customHeight="1" x14ac:dyDescent="0.4">
      <c r="B19" s="1" t="s">
        <v>51</v>
      </c>
      <c r="C19" s="1" t="s">
        <v>52</v>
      </c>
      <c r="D19" s="1" t="s">
        <v>55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f t="shared" si="0"/>
        <v>0</v>
      </c>
    </row>
    <row r="20" spans="2:43" ht="25.9" customHeight="1" x14ac:dyDescent="0.4">
      <c r="B20" s="1" t="s">
        <v>51</v>
      </c>
      <c r="C20" s="1" t="s">
        <v>56</v>
      </c>
      <c r="D20" s="1" t="s">
        <v>57</v>
      </c>
      <c r="E20" s="1">
        <v>2</v>
      </c>
      <c r="F20" s="1">
        <v>4</v>
      </c>
      <c r="G20" s="1">
        <v>3</v>
      </c>
      <c r="H20" s="1">
        <v>0</v>
      </c>
      <c r="I20" s="1">
        <v>2</v>
      </c>
      <c r="J20" s="1">
        <v>3</v>
      </c>
      <c r="K20" s="1">
        <v>2</v>
      </c>
      <c r="L20" s="1">
        <v>1</v>
      </c>
      <c r="M20" s="1">
        <v>2</v>
      </c>
      <c r="N20" s="1">
        <v>2</v>
      </c>
      <c r="O20" s="1">
        <v>3</v>
      </c>
      <c r="P20" s="1">
        <v>2</v>
      </c>
      <c r="Q20" s="1">
        <v>2</v>
      </c>
      <c r="R20" s="1">
        <v>2</v>
      </c>
      <c r="S20" s="1">
        <v>2</v>
      </c>
      <c r="T20" s="1">
        <v>1</v>
      </c>
      <c r="U20" s="1">
        <v>3</v>
      </c>
      <c r="V20" s="1">
        <v>3</v>
      </c>
      <c r="W20" s="1">
        <v>3</v>
      </c>
      <c r="X20" s="1">
        <v>3</v>
      </c>
      <c r="Y20" s="1">
        <v>0</v>
      </c>
      <c r="Z20" s="1">
        <v>1</v>
      </c>
      <c r="AA20" s="1">
        <v>2</v>
      </c>
      <c r="AB20" s="1">
        <v>0</v>
      </c>
      <c r="AC20" s="1">
        <v>3</v>
      </c>
      <c r="AD20" s="1">
        <v>0</v>
      </c>
      <c r="AE20" s="1">
        <v>3</v>
      </c>
      <c r="AF20" s="1">
        <v>2</v>
      </c>
      <c r="AG20" s="1">
        <v>3</v>
      </c>
      <c r="AH20" s="1">
        <v>3</v>
      </c>
      <c r="AI20" s="1">
        <v>3</v>
      </c>
      <c r="AJ20" s="1">
        <v>2</v>
      </c>
      <c r="AK20" s="1">
        <v>4</v>
      </c>
      <c r="AL20" s="1">
        <v>3</v>
      </c>
      <c r="AM20" s="1">
        <v>2</v>
      </c>
      <c r="AN20" s="1">
        <v>2</v>
      </c>
      <c r="AO20" s="1">
        <v>3</v>
      </c>
      <c r="AP20" s="1">
        <v>4</v>
      </c>
      <c r="AQ20" s="1">
        <f t="shared" si="0"/>
        <v>85</v>
      </c>
    </row>
    <row r="21" spans="2:43" ht="25.9" customHeight="1" x14ac:dyDescent="0.4">
      <c r="B21" s="1" t="s">
        <v>51</v>
      </c>
      <c r="C21" s="1" t="s">
        <v>58</v>
      </c>
      <c r="D21" s="1" t="s">
        <v>59</v>
      </c>
      <c r="E21" s="1">
        <v>1</v>
      </c>
      <c r="F21" s="1">
        <v>1</v>
      </c>
      <c r="G21" s="1">
        <v>1</v>
      </c>
      <c r="H21" s="1">
        <v>0</v>
      </c>
      <c r="I21" s="1">
        <v>1</v>
      </c>
      <c r="J21" s="1">
        <v>1</v>
      </c>
      <c r="K21" s="1">
        <v>2</v>
      </c>
      <c r="L21" s="1">
        <v>1</v>
      </c>
      <c r="M21" s="1">
        <v>1</v>
      </c>
      <c r="N21" s="1">
        <v>1</v>
      </c>
      <c r="O21" s="1">
        <v>1</v>
      </c>
      <c r="P21" s="1">
        <v>0</v>
      </c>
      <c r="Q21" s="1">
        <v>1</v>
      </c>
      <c r="R21" s="1">
        <v>1</v>
      </c>
      <c r="S21" s="1">
        <v>4</v>
      </c>
      <c r="T21" s="1">
        <v>0</v>
      </c>
      <c r="U21" s="1">
        <v>0</v>
      </c>
      <c r="V21" s="1">
        <v>1</v>
      </c>
      <c r="W21" s="1">
        <v>1</v>
      </c>
      <c r="X21" s="1">
        <v>1</v>
      </c>
      <c r="Y21" s="1">
        <v>1</v>
      </c>
      <c r="Z21" s="1">
        <v>0</v>
      </c>
      <c r="AA21" s="1">
        <v>3</v>
      </c>
      <c r="AB21" s="1">
        <v>0</v>
      </c>
      <c r="AC21" s="1">
        <v>1</v>
      </c>
      <c r="AD21" s="1">
        <v>5</v>
      </c>
      <c r="AE21" s="1">
        <v>1</v>
      </c>
      <c r="AF21" s="1">
        <v>0</v>
      </c>
      <c r="AG21" s="1">
        <v>0</v>
      </c>
      <c r="AH21" s="1">
        <v>2</v>
      </c>
      <c r="AI21" s="1">
        <v>0</v>
      </c>
      <c r="AJ21" s="1">
        <v>1</v>
      </c>
      <c r="AK21" s="1">
        <v>16</v>
      </c>
      <c r="AL21" s="1">
        <v>2</v>
      </c>
      <c r="AM21" s="1">
        <v>1</v>
      </c>
      <c r="AN21" s="1">
        <v>1</v>
      </c>
      <c r="AO21" s="1">
        <v>1</v>
      </c>
      <c r="AP21" s="1">
        <v>1</v>
      </c>
      <c r="AQ21" s="1">
        <f t="shared" si="0"/>
        <v>56</v>
      </c>
    </row>
    <row r="22" spans="2:43" ht="25.9" customHeight="1" x14ac:dyDescent="0.4">
      <c r="B22" s="1" t="s">
        <v>60</v>
      </c>
      <c r="C22" s="1" t="s">
        <v>61</v>
      </c>
      <c r="D22" s="1" t="s">
        <v>62</v>
      </c>
      <c r="E22" s="1">
        <v>300</v>
      </c>
      <c r="F22" s="1">
        <v>1700</v>
      </c>
      <c r="G22" s="1">
        <v>2300</v>
      </c>
      <c r="H22" s="1">
        <v>2600</v>
      </c>
      <c r="I22" s="1">
        <v>200</v>
      </c>
      <c r="J22" s="1">
        <v>800</v>
      </c>
      <c r="K22" s="1">
        <v>800</v>
      </c>
      <c r="L22" s="1">
        <v>1000</v>
      </c>
      <c r="M22" s="1">
        <v>1400</v>
      </c>
      <c r="N22" s="1">
        <v>2000</v>
      </c>
      <c r="O22" s="1">
        <v>34200</v>
      </c>
      <c r="P22" s="1">
        <v>1600</v>
      </c>
      <c r="Q22" s="1">
        <v>1000</v>
      </c>
      <c r="R22" s="1">
        <v>1010</v>
      </c>
      <c r="S22" s="1">
        <v>500</v>
      </c>
      <c r="T22" s="1">
        <v>0</v>
      </c>
      <c r="U22" s="1">
        <v>1300</v>
      </c>
      <c r="V22" s="1">
        <v>1100</v>
      </c>
      <c r="W22" s="1">
        <v>1200</v>
      </c>
      <c r="X22" s="1">
        <v>1600</v>
      </c>
      <c r="Y22" s="1">
        <v>900</v>
      </c>
      <c r="Z22" s="1">
        <v>500</v>
      </c>
      <c r="AA22" s="1">
        <v>800</v>
      </c>
      <c r="AB22" s="1">
        <v>0</v>
      </c>
      <c r="AC22" s="1">
        <v>398</v>
      </c>
      <c r="AD22" s="1">
        <v>4500</v>
      </c>
      <c r="AE22" s="1">
        <v>500</v>
      </c>
      <c r="AF22" s="1">
        <v>300</v>
      </c>
      <c r="AG22" s="1">
        <v>2600</v>
      </c>
      <c r="AH22" s="1">
        <v>1500</v>
      </c>
      <c r="AI22" s="1">
        <v>1500</v>
      </c>
      <c r="AJ22" s="1">
        <v>2800</v>
      </c>
      <c r="AK22" s="1">
        <v>3600</v>
      </c>
      <c r="AL22" s="1">
        <v>2300</v>
      </c>
      <c r="AM22" s="1">
        <v>1800</v>
      </c>
      <c r="AN22" s="1">
        <v>1500</v>
      </c>
      <c r="AO22" s="1">
        <v>1300</v>
      </c>
      <c r="AP22" s="1">
        <v>900</v>
      </c>
      <c r="AQ22" s="1">
        <f t="shared" si="0"/>
        <v>84308</v>
      </c>
    </row>
    <row r="23" spans="2:43" ht="25.9" customHeight="1" x14ac:dyDescent="0.4">
      <c r="B23" s="1" t="s">
        <v>60</v>
      </c>
      <c r="C23" s="1" t="s">
        <v>61</v>
      </c>
      <c r="D23" s="1" t="s">
        <v>63</v>
      </c>
      <c r="E23" s="1">
        <v>1</v>
      </c>
      <c r="F23" s="1">
        <v>0</v>
      </c>
      <c r="G23" s="1">
        <v>5</v>
      </c>
      <c r="H23" s="1">
        <v>2</v>
      </c>
      <c r="I23" s="1">
        <v>1</v>
      </c>
      <c r="J23" s="1">
        <v>1</v>
      </c>
      <c r="K23" s="1">
        <v>2</v>
      </c>
      <c r="L23" s="1">
        <v>1</v>
      </c>
      <c r="M23" s="1">
        <v>2</v>
      </c>
      <c r="N23" s="1">
        <v>1</v>
      </c>
      <c r="O23" s="1">
        <v>129</v>
      </c>
      <c r="P23" s="1">
        <v>2</v>
      </c>
      <c r="Q23" s="1">
        <v>2</v>
      </c>
      <c r="R23" s="1">
        <v>1</v>
      </c>
      <c r="S23" s="1">
        <v>2</v>
      </c>
      <c r="T23" s="1">
        <v>0</v>
      </c>
      <c r="U23" s="1">
        <v>2</v>
      </c>
      <c r="V23" s="1">
        <v>2</v>
      </c>
      <c r="W23" s="1">
        <v>1</v>
      </c>
      <c r="X23" s="1">
        <v>2</v>
      </c>
      <c r="Y23" s="1">
        <v>4</v>
      </c>
      <c r="Z23" s="1">
        <v>3</v>
      </c>
      <c r="AA23" s="1">
        <v>7</v>
      </c>
      <c r="AB23" s="1">
        <v>0</v>
      </c>
      <c r="AC23" s="1">
        <v>2</v>
      </c>
      <c r="AD23" s="1">
        <v>5</v>
      </c>
      <c r="AE23" s="1">
        <v>1</v>
      </c>
      <c r="AF23" s="1">
        <v>1</v>
      </c>
      <c r="AG23" s="1">
        <v>2</v>
      </c>
      <c r="AH23" s="1">
        <v>0</v>
      </c>
      <c r="AI23" s="1">
        <v>2</v>
      </c>
      <c r="AJ23" s="1">
        <v>1</v>
      </c>
      <c r="AK23" s="1">
        <v>1</v>
      </c>
      <c r="AL23" s="1">
        <v>1</v>
      </c>
      <c r="AM23" s="1">
        <v>1</v>
      </c>
      <c r="AN23" s="1">
        <v>1</v>
      </c>
      <c r="AO23" s="1">
        <v>2</v>
      </c>
      <c r="AP23" s="1">
        <v>1</v>
      </c>
      <c r="AQ23" s="1">
        <f t="shared" si="0"/>
        <v>194</v>
      </c>
    </row>
    <row r="24" spans="2:43" ht="25.9" customHeight="1" x14ac:dyDescent="0.4">
      <c r="B24" s="1" t="s">
        <v>60</v>
      </c>
      <c r="C24" s="1" t="s">
        <v>61</v>
      </c>
      <c r="D24" s="1" t="s">
        <v>64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f t="shared" si="0"/>
        <v>0</v>
      </c>
    </row>
    <row r="25" spans="2:43" ht="25.9" customHeight="1" x14ac:dyDescent="0.4">
      <c r="B25" s="1" t="s">
        <v>60</v>
      </c>
      <c r="C25" s="1" t="s">
        <v>65</v>
      </c>
      <c r="D25" s="1" t="s">
        <v>66</v>
      </c>
      <c r="E25" s="1">
        <v>1</v>
      </c>
      <c r="F25" s="1">
        <v>3</v>
      </c>
      <c r="G25" s="1">
        <v>12</v>
      </c>
      <c r="H25" s="1">
        <v>0</v>
      </c>
      <c r="I25" s="1">
        <v>1</v>
      </c>
      <c r="J25" s="1">
        <v>12</v>
      </c>
      <c r="K25" s="1">
        <v>3</v>
      </c>
      <c r="L25" s="1">
        <v>2</v>
      </c>
      <c r="M25" s="1">
        <v>12</v>
      </c>
      <c r="N25" s="1">
        <v>0</v>
      </c>
      <c r="O25" s="1">
        <v>1</v>
      </c>
      <c r="P25" s="1">
        <v>3</v>
      </c>
      <c r="Q25" s="1">
        <v>0</v>
      </c>
      <c r="R25" s="1">
        <v>2</v>
      </c>
      <c r="S25" s="1">
        <v>3</v>
      </c>
      <c r="T25" s="1">
        <v>0</v>
      </c>
      <c r="U25" s="1">
        <v>2</v>
      </c>
      <c r="V25" s="1">
        <v>22</v>
      </c>
      <c r="W25" s="1">
        <v>2</v>
      </c>
      <c r="X25" s="1">
        <v>2</v>
      </c>
      <c r="Y25" s="1">
        <v>12</v>
      </c>
      <c r="Z25" s="1">
        <v>0</v>
      </c>
      <c r="AA25" s="1">
        <v>2</v>
      </c>
      <c r="AB25" s="1">
        <v>0</v>
      </c>
      <c r="AC25" s="1">
        <v>1</v>
      </c>
      <c r="AD25" s="1">
        <v>0</v>
      </c>
      <c r="AE25" s="1">
        <v>2</v>
      </c>
      <c r="AF25" s="1">
        <v>4</v>
      </c>
      <c r="AG25" s="1">
        <v>2</v>
      </c>
      <c r="AH25" s="1">
        <v>3</v>
      </c>
      <c r="AI25" s="1">
        <v>0</v>
      </c>
      <c r="AJ25" s="1">
        <v>2</v>
      </c>
      <c r="AK25" s="1">
        <v>2</v>
      </c>
      <c r="AL25" s="1">
        <v>2</v>
      </c>
      <c r="AM25" s="1">
        <v>13</v>
      </c>
      <c r="AN25" s="1">
        <v>2</v>
      </c>
      <c r="AO25" s="1">
        <v>3</v>
      </c>
      <c r="AP25" s="1">
        <v>0</v>
      </c>
      <c r="AQ25" s="1">
        <f t="shared" si="0"/>
        <v>133</v>
      </c>
    </row>
    <row r="26" spans="2:43" ht="25.9" customHeight="1" x14ac:dyDescent="0.4">
      <c r="B26" s="1" t="s">
        <v>60</v>
      </c>
      <c r="C26" s="1" t="s">
        <v>65</v>
      </c>
      <c r="D26" s="1" t="s">
        <v>67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f t="shared" si="0"/>
        <v>0</v>
      </c>
    </row>
    <row r="27" spans="2:43" ht="25.9" customHeight="1" x14ac:dyDescent="0.4">
      <c r="B27" s="1" t="s">
        <v>60</v>
      </c>
      <c r="C27" s="1" t="s">
        <v>65</v>
      </c>
      <c r="D27" s="1" t="s">
        <v>68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f t="shared" si="0"/>
        <v>0</v>
      </c>
    </row>
    <row r="28" spans="2:43" ht="25.9" customHeight="1" x14ac:dyDescent="0.4">
      <c r="B28" s="1" t="s">
        <v>60</v>
      </c>
      <c r="C28" s="1" t="s">
        <v>69</v>
      </c>
      <c r="D28" s="1" t="s">
        <v>70</v>
      </c>
      <c r="E28" s="1">
        <v>200</v>
      </c>
      <c r="F28" s="1">
        <v>400</v>
      </c>
      <c r="G28" s="1">
        <v>500</v>
      </c>
      <c r="H28" s="1">
        <v>700</v>
      </c>
      <c r="I28" s="1">
        <v>200</v>
      </c>
      <c r="J28" s="1">
        <v>200</v>
      </c>
      <c r="K28" s="1">
        <v>700</v>
      </c>
      <c r="L28" s="1">
        <v>130</v>
      </c>
      <c r="M28" s="1">
        <v>550</v>
      </c>
      <c r="N28" s="1">
        <v>400</v>
      </c>
      <c r="O28" s="1">
        <v>200</v>
      </c>
      <c r="P28" s="1">
        <v>400</v>
      </c>
      <c r="Q28" s="1">
        <v>300</v>
      </c>
      <c r="R28" s="1">
        <v>400</v>
      </c>
      <c r="S28" s="1">
        <v>300</v>
      </c>
      <c r="T28" s="1">
        <v>200</v>
      </c>
      <c r="U28" s="1">
        <v>376</v>
      </c>
      <c r="V28" s="1">
        <v>300</v>
      </c>
      <c r="W28" s="1">
        <v>300</v>
      </c>
      <c r="X28" s="1">
        <v>300</v>
      </c>
      <c r="Y28" s="1">
        <v>900</v>
      </c>
      <c r="Z28" s="1">
        <v>100</v>
      </c>
      <c r="AA28" s="1">
        <v>1003</v>
      </c>
      <c r="AB28" s="1">
        <v>0</v>
      </c>
      <c r="AC28" s="1">
        <v>200</v>
      </c>
      <c r="AD28" s="1">
        <v>600</v>
      </c>
      <c r="AE28" s="1">
        <v>550</v>
      </c>
      <c r="AF28" s="1">
        <v>198</v>
      </c>
      <c r="AG28" s="1">
        <v>418</v>
      </c>
      <c r="AH28" s="1">
        <v>653</v>
      </c>
      <c r="AI28" s="1">
        <v>400</v>
      </c>
      <c r="AJ28" s="1">
        <v>0</v>
      </c>
      <c r="AK28" s="1">
        <v>650</v>
      </c>
      <c r="AL28" s="1">
        <v>0</v>
      </c>
      <c r="AM28" s="1">
        <v>700</v>
      </c>
      <c r="AN28" s="1">
        <v>400</v>
      </c>
      <c r="AO28" s="1">
        <v>300</v>
      </c>
      <c r="AP28" s="1">
        <v>400</v>
      </c>
      <c r="AQ28" s="1">
        <f t="shared" si="0"/>
        <v>14528</v>
      </c>
    </row>
    <row r="29" spans="2:43" ht="25.9" customHeight="1" x14ac:dyDescent="0.4">
      <c r="B29" s="1" t="s">
        <v>60</v>
      </c>
      <c r="C29" s="1" t="s">
        <v>69</v>
      </c>
      <c r="D29" s="1" t="s">
        <v>71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6</v>
      </c>
      <c r="K29" s="1">
        <v>6</v>
      </c>
      <c r="L29" s="1">
        <v>0</v>
      </c>
      <c r="M29" s="1">
        <v>6</v>
      </c>
      <c r="N29" s="1">
        <v>6</v>
      </c>
      <c r="O29" s="1">
        <v>3</v>
      </c>
      <c r="P29" s="1">
        <v>6</v>
      </c>
      <c r="Q29" s="1">
        <v>6</v>
      </c>
      <c r="R29" s="1">
        <v>0</v>
      </c>
      <c r="S29" s="1">
        <v>6</v>
      </c>
      <c r="T29" s="1">
        <v>0</v>
      </c>
      <c r="U29" s="1">
        <v>6</v>
      </c>
      <c r="V29" s="1">
        <v>0</v>
      </c>
      <c r="W29" s="1">
        <v>6</v>
      </c>
      <c r="X29" s="1">
        <v>6</v>
      </c>
      <c r="Y29" s="1">
        <v>0</v>
      </c>
      <c r="Z29" s="1">
        <v>0</v>
      </c>
      <c r="AA29" s="1">
        <v>0</v>
      </c>
      <c r="AB29" s="1">
        <v>0</v>
      </c>
      <c r="AC29" s="1">
        <v>3</v>
      </c>
      <c r="AD29" s="1">
        <v>0</v>
      </c>
      <c r="AE29" s="1">
        <v>0</v>
      </c>
      <c r="AF29" s="1">
        <v>6</v>
      </c>
      <c r="AG29" s="1">
        <v>6</v>
      </c>
      <c r="AH29" s="1">
        <v>6</v>
      </c>
      <c r="AI29" s="1">
        <v>0</v>
      </c>
      <c r="AJ29" s="1">
        <v>6</v>
      </c>
      <c r="AK29" s="1">
        <v>6</v>
      </c>
      <c r="AL29" s="1">
        <v>6</v>
      </c>
      <c r="AM29" s="1">
        <v>15</v>
      </c>
      <c r="AN29" s="1">
        <v>6</v>
      </c>
      <c r="AO29" s="1">
        <v>6</v>
      </c>
      <c r="AP29" s="1">
        <v>6</v>
      </c>
      <c r="AQ29" s="1">
        <f t="shared" si="0"/>
        <v>136</v>
      </c>
    </row>
    <row r="30" spans="2:43" ht="25.9" customHeight="1" x14ac:dyDescent="0.4">
      <c r="B30" s="1" t="s">
        <v>60</v>
      </c>
      <c r="C30" s="1" t="s">
        <v>72</v>
      </c>
      <c r="D30" s="1" t="s">
        <v>73</v>
      </c>
      <c r="E30" s="1">
        <v>30</v>
      </c>
      <c r="F30" s="1">
        <v>710</v>
      </c>
      <c r="G30" s="1">
        <v>380</v>
      </c>
      <c r="H30" s="1">
        <v>757</v>
      </c>
      <c r="I30" s="1">
        <v>30</v>
      </c>
      <c r="J30" s="1">
        <v>241</v>
      </c>
      <c r="K30" s="1">
        <v>130</v>
      </c>
      <c r="L30" s="1">
        <v>244</v>
      </c>
      <c r="M30" s="1">
        <v>337</v>
      </c>
      <c r="N30" s="1">
        <v>192</v>
      </c>
      <c r="O30" s="1">
        <v>160</v>
      </c>
      <c r="P30" s="1">
        <v>140</v>
      </c>
      <c r="Q30" s="1">
        <v>180</v>
      </c>
      <c r="R30" s="1">
        <v>97</v>
      </c>
      <c r="S30" s="1">
        <v>180</v>
      </c>
      <c r="T30" s="1">
        <v>150</v>
      </c>
      <c r="U30" s="1">
        <v>89</v>
      </c>
      <c r="V30" s="1">
        <v>135</v>
      </c>
      <c r="W30" s="1">
        <v>90</v>
      </c>
      <c r="X30" s="1">
        <v>201</v>
      </c>
      <c r="Y30" s="1">
        <v>200</v>
      </c>
      <c r="Z30" s="1">
        <v>250</v>
      </c>
      <c r="AA30" s="1">
        <v>385</v>
      </c>
      <c r="AB30" s="1">
        <v>0</v>
      </c>
      <c r="AC30" s="1">
        <v>50</v>
      </c>
      <c r="AD30" s="1">
        <v>460</v>
      </c>
      <c r="AE30" s="1">
        <v>340</v>
      </c>
      <c r="AF30" s="1">
        <v>20</v>
      </c>
      <c r="AG30" s="1">
        <v>251</v>
      </c>
      <c r="AH30" s="1">
        <v>314</v>
      </c>
      <c r="AI30" s="1">
        <v>440</v>
      </c>
      <c r="AJ30" s="1">
        <v>190</v>
      </c>
      <c r="AK30" s="1">
        <v>440</v>
      </c>
      <c r="AL30" s="1">
        <v>160</v>
      </c>
      <c r="AM30" s="1">
        <v>410</v>
      </c>
      <c r="AN30" s="1">
        <v>80</v>
      </c>
      <c r="AO30" s="1">
        <v>60</v>
      </c>
      <c r="AP30" s="1">
        <v>189</v>
      </c>
      <c r="AQ30" s="1">
        <f t="shared" si="0"/>
        <v>8712</v>
      </c>
    </row>
    <row r="31" spans="2:43" ht="25.9" customHeight="1" x14ac:dyDescent="0.4">
      <c r="B31" s="1" t="s">
        <v>60</v>
      </c>
      <c r="C31" s="1" t="s">
        <v>72</v>
      </c>
      <c r="D31" s="1" t="s">
        <v>74</v>
      </c>
      <c r="E31" s="1">
        <v>2</v>
      </c>
      <c r="F31" s="1">
        <v>3</v>
      </c>
      <c r="G31" s="1">
        <v>2</v>
      </c>
      <c r="H31" s="1">
        <v>4</v>
      </c>
      <c r="I31" s="1">
        <v>2</v>
      </c>
      <c r="J31" s="1">
        <v>2</v>
      </c>
      <c r="K31" s="1">
        <v>4</v>
      </c>
      <c r="L31" s="1">
        <v>0</v>
      </c>
      <c r="M31" s="1">
        <v>3</v>
      </c>
      <c r="N31" s="1">
        <v>2</v>
      </c>
      <c r="O31" s="1">
        <v>3</v>
      </c>
      <c r="P31" s="1">
        <v>2</v>
      </c>
      <c r="Q31" s="1">
        <v>2</v>
      </c>
      <c r="R31" s="1">
        <v>2</v>
      </c>
      <c r="S31" s="1">
        <v>2</v>
      </c>
      <c r="T31" s="1">
        <v>0</v>
      </c>
      <c r="U31" s="1">
        <v>2</v>
      </c>
      <c r="V31" s="1">
        <v>2</v>
      </c>
      <c r="W31" s="1">
        <v>2</v>
      </c>
      <c r="X31" s="1">
        <v>2</v>
      </c>
      <c r="Y31" s="1">
        <v>6</v>
      </c>
      <c r="Z31" s="1">
        <v>3</v>
      </c>
      <c r="AA31" s="1">
        <v>0</v>
      </c>
      <c r="AB31" s="1">
        <v>0</v>
      </c>
      <c r="AC31" s="1">
        <v>4</v>
      </c>
      <c r="AD31" s="1">
        <v>2</v>
      </c>
      <c r="AE31" s="1">
        <v>3</v>
      </c>
      <c r="AF31" s="1">
        <v>2</v>
      </c>
      <c r="AG31" s="1">
        <v>3</v>
      </c>
      <c r="AH31" s="1">
        <v>8</v>
      </c>
      <c r="AI31" s="1">
        <v>0</v>
      </c>
      <c r="AJ31" s="1">
        <v>0</v>
      </c>
      <c r="AK31" s="1">
        <v>3</v>
      </c>
      <c r="AL31" s="1">
        <v>2</v>
      </c>
      <c r="AM31" s="1">
        <v>4</v>
      </c>
      <c r="AN31" s="1">
        <v>2</v>
      </c>
      <c r="AO31" s="1">
        <v>2</v>
      </c>
      <c r="AP31" s="1">
        <v>2</v>
      </c>
      <c r="AQ31" s="1">
        <f t="shared" si="0"/>
        <v>89</v>
      </c>
    </row>
    <row r="32" spans="2:43" ht="25.9" customHeight="1" x14ac:dyDescent="0.4">
      <c r="B32" s="1" t="s">
        <v>60</v>
      </c>
      <c r="C32" s="1" t="s">
        <v>75</v>
      </c>
      <c r="D32" s="1" t="s">
        <v>76</v>
      </c>
      <c r="E32" s="1">
        <v>3</v>
      </c>
      <c r="F32" s="1">
        <v>5</v>
      </c>
      <c r="G32" s="1">
        <v>5</v>
      </c>
      <c r="H32" s="1">
        <v>8</v>
      </c>
      <c r="I32" s="1">
        <v>6</v>
      </c>
      <c r="J32" s="1">
        <v>5</v>
      </c>
      <c r="K32" s="1">
        <v>7</v>
      </c>
      <c r="L32" s="1">
        <v>1</v>
      </c>
      <c r="M32" s="1">
        <v>57</v>
      </c>
      <c r="N32" s="1">
        <v>1</v>
      </c>
      <c r="O32" s="1">
        <v>3</v>
      </c>
      <c r="P32" s="1">
        <v>5</v>
      </c>
      <c r="Q32" s="1">
        <v>51</v>
      </c>
      <c r="R32" s="1">
        <v>5</v>
      </c>
      <c r="S32" s="1">
        <v>4</v>
      </c>
      <c r="T32" s="1">
        <v>3</v>
      </c>
      <c r="U32" s="1">
        <v>5</v>
      </c>
      <c r="V32" s="1">
        <v>104</v>
      </c>
      <c r="W32" s="1">
        <v>54</v>
      </c>
      <c r="X32" s="1">
        <v>5</v>
      </c>
      <c r="Y32" s="1">
        <v>7</v>
      </c>
      <c r="Z32" s="1">
        <v>2</v>
      </c>
      <c r="AA32" s="1">
        <v>2</v>
      </c>
      <c r="AB32" s="1">
        <v>0</v>
      </c>
      <c r="AC32" s="1">
        <v>4</v>
      </c>
      <c r="AD32" s="1">
        <v>51</v>
      </c>
      <c r="AE32" s="1">
        <v>8</v>
      </c>
      <c r="AF32" s="1">
        <v>1</v>
      </c>
      <c r="AG32" s="1">
        <v>58</v>
      </c>
      <c r="AH32" s="1">
        <v>9</v>
      </c>
      <c r="AI32" s="1">
        <v>6</v>
      </c>
      <c r="AJ32" s="1">
        <v>50</v>
      </c>
      <c r="AK32" s="1">
        <v>400</v>
      </c>
      <c r="AL32" s="1">
        <v>0</v>
      </c>
      <c r="AM32" s="1">
        <v>57</v>
      </c>
      <c r="AN32" s="1">
        <v>1</v>
      </c>
      <c r="AO32" s="1">
        <v>4</v>
      </c>
      <c r="AP32" s="1">
        <v>5</v>
      </c>
      <c r="AQ32" s="1">
        <f t="shared" si="0"/>
        <v>1002</v>
      </c>
    </row>
    <row r="33" spans="2:43" ht="25.9" customHeight="1" x14ac:dyDescent="0.4">
      <c r="B33" s="1" t="s">
        <v>60</v>
      </c>
      <c r="C33" s="1" t="s">
        <v>75</v>
      </c>
      <c r="D33" s="1" t="s">
        <v>77</v>
      </c>
      <c r="E33" s="1">
        <v>8</v>
      </c>
      <c r="F33" s="1">
        <v>1</v>
      </c>
      <c r="G33" s="1">
        <v>10</v>
      </c>
      <c r="H33" s="1">
        <v>10</v>
      </c>
      <c r="I33" s="1">
        <v>0</v>
      </c>
      <c r="J33" s="1">
        <v>10</v>
      </c>
      <c r="K33" s="1">
        <v>10</v>
      </c>
      <c r="L33" s="1">
        <v>10</v>
      </c>
      <c r="M33" s="1">
        <v>10</v>
      </c>
      <c r="N33" s="1">
        <v>10</v>
      </c>
      <c r="O33" s="1">
        <v>5</v>
      </c>
      <c r="P33" s="1">
        <v>10</v>
      </c>
      <c r="Q33" s="1">
        <v>9</v>
      </c>
      <c r="R33" s="1">
        <v>0</v>
      </c>
      <c r="S33" s="1">
        <v>10</v>
      </c>
      <c r="T33" s="1">
        <v>14</v>
      </c>
      <c r="U33" s="1">
        <v>10</v>
      </c>
      <c r="V33" s="1">
        <v>0</v>
      </c>
      <c r="W33" s="1">
        <v>0</v>
      </c>
      <c r="X33" s="1">
        <v>10</v>
      </c>
      <c r="Y33" s="1">
        <v>10</v>
      </c>
      <c r="Z33" s="1">
        <v>0</v>
      </c>
      <c r="AA33" s="1">
        <v>9</v>
      </c>
      <c r="AB33" s="1">
        <v>0</v>
      </c>
      <c r="AC33" s="1">
        <v>4</v>
      </c>
      <c r="AD33" s="1">
        <v>1</v>
      </c>
      <c r="AE33" s="1">
        <v>10</v>
      </c>
      <c r="AF33" s="1">
        <v>9</v>
      </c>
      <c r="AG33" s="1">
        <v>15</v>
      </c>
      <c r="AH33" s="1">
        <v>15</v>
      </c>
      <c r="AI33" s="1">
        <v>10</v>
      </c>
      <c r="AJ33" s="1">
        <v>10</v>
      </c>
      <c r="AK33" s="1">
        <v>15</v>
      </c>
      <c r="AL33" s="1">
        <v>5</v>
      </c>
      <c r="AM33" s="1">
        <v>33</v>
      </c>
      <c r="AN33" s="1">
        <v>10</v>
      </c>
      <c r="AO33" s="1">
        <v>10</v>
      </c>
      <c r="AP33" s="1">
        <v>0</v>
      </c>
      <c r="AQ33" s="1">
        <f t="shared" si="0"/>
        <v>313</v>
      </c>
    </row>
    <row r="34" spans="2:43" ht="25.9" customHeight="1" x14ac:dyDescent="0.4">
      <c r="B34" s="1" t="s">
        <v>60</v>
      </c>
      <c r="C34" s="1" t="s">
        <v>75</v>
      </c>
      <c r="D34" s="1" t="s">
        <v>78</v>
      </c>
      <c r="E34" s="1">
        <v>15</v>
      </c>
      <c r="F34" s="1">
        <v>14</v>
      </c>
      <c r="G34" s="1">
        <v>11</v>
      </c>
      <c r="H34" s="1">
        <v>1</v>
      </c>
      <c r="I34" s="1">
        <v>16</v>
      </c>
      <c r="J34" s="1">
        <v>20</v>
      </c>
      <c r="K34" s="1">
        <v>22</v>
      </c>
      <c r="L34" s="1">
        <v>17</v>
      </c>
      <c r="M34" s="1">
        <v>22</v>
      </c>
      <c r="N34" s="1">
        <v>8</v>
      </c>
      <c r="O34" s="1">
        <v>16</v>
      </c>
      <c r="P34" s="1">
        <v>18</v>
      </c>
      <c r="Q34" s="1">
        <v>5</v>
      </c>
      <c r="R34" s="1">
        <v>11</v>
      </c>
      <c r="S34" s="1">
        <v>18</v>
      </c>
      <c r="T34" s="1">
        <v>1</v>
      </c>
      <c r="U34" s="1">
        <v>16</v>
      </c>
      <c r="V34" s="1">
        <v>1</v>
      </c>
      <c r="W34" s="1">
        <v>11</v>
      </c>
      <c r="X34" s="1">
        <v>17</v>
      </c>
      <c r="Y34" s="1">
        <v>27</v>
      </c>
      <c r="Z34" s="1">
        <v>2</v>
      </c>
      <c r="AA34" s="1">
        <v>12</v>
      </c>
      <c r="AB34" s="1">
        <v>0</v>
      </c>
      <c r="AC34" s="1">
        <v>18</v>
      </c>
      <c r="AD34" s="1">
        <v>1</v>
      </c>
      <c r="AE34" s="1">
        <v>16</v>
      </c>
      <c r="AF34" s="1">
        <v>18</v>
      </c>
      <c r="AG34" s="1">
        <v>25</v>
      </c>
      <c r="AH34" s="1">
        <v>16</v>
      </c>
      <c r="AI34" s="1">
        <v>9</v>
      </c>
      <c r="AJ34" s="1">
        <v>8</v>
      </c>
      <c r="AK34" s="1">
        <v>23</v>
      </c>
      <c r="AL34" s="1">
        <v>17</v>
      </c>
      <c r="AM34" s="1">
        <v>65</v>
      </c>
      <c r="AN34" s="1">
        <v>20</v>
      </c>
      <c r="AO34" s="1">
        <v>18</v>
      </c>
      <c r="AP34" s="1">
        <v>7</v>
      </c>
      <c r="AQ34" s="1">
        <f t="shared" si="0"/>
        <v>562</v>
      </c>
    </row>
    <row r="35" spans="2:43" ht="25.9" customHeight="1" x14ac:dyDescent="0.4">
      <c r="B35" s="1" t="s">
        <v>60</v>
      </c>
      <c r="C35" s="1" t="s">
        <v>75</v>
      </c>
      <c r="D35" s="1" t="s">
        <v>79</v>
      </c>
      <c r="E35" s="1">
        <v>2</v>
      </c>
      <c r="F35" s="1">
        <v>2</v>
      </c>
      <c r="G35" s="1">
        <v>0</v>
      </c>
      <c r="H35" s="1">
        <v>0</v>
      </c>
      <c r="I35" s="1">
        <v>2</v>
      </c>
      <c r="J35" s="1">
        <v>2</v>
      </c>
      <c r="K35" s="1">
        <v>0</v>
      </c>
      <c r="L35" s="1">
        <v>0</v>
      </c>
      <c r="M35" s="1">
        <v>3</v>
      </c>
      <c r="N35" s="1">
        <v>1</v>
      </c>
      <c r="O35" s="1">
        <v>2</v>
      </c>
      <c r="P35" s="1">
        <v>2</v>
      </c>
      <c r="Q35" s="1">
        <v>2</v>
      </c>
      <c r="R35" s="1">
        <v>2</v>
      </c>
      <c r="S35" s="1">
        <v>2</v>
      </c>
      <c r="T35" s="1">
        <v>0</v>
      </c>
      <c r="U35" s="1">
        <v>2</v>
      </c>
      <c r="V35" s="1">
        <v>2</v>
      </c>
      <c r="W35" s="1">
        <v>2</v>
      </c>
      <c r="X35" s="1">
        <v>2</v>
      </c>
      <c r="Y35" s="1">
        <v>0</v>
      </c>
      <c r="Z35" s="1">
        <v>0</v>
      </c>
      <c r="AA35" s="1">
        <v>2</v>
      </c>
      <c r="AB35" s="1">
        <v>0</v>
      </c>
      <c r="AC35" s="1">
        <v>2</v>
      </c>
      <c r="AD35" s="1">
        <v>0</v>
      </c>
      <c r="AE35" s="1">
        <v>0</v>
      </c>
      <c r="AF35" s="1">
        <v>2</v>
      </c>
      <c r="AG35" s="1">
        <v>3</v>
      </c>
      <c r="AH35" s="1">
        <v>3</v>
      </c>
      <c r="AI35" s="1">
        <v>1</v>
      </c>
      <c r="AJ35" s="1">
        <v>2</v>
      </c>
      <c r="AK35" s="1">
        <v>1</v>
      </c>
      <c r="AL35" s="1">
        <v>1</v>
      </c>
      <c r="AM35" s="1">
        <v>3</v>
      </c>
      <c r="AN35" s="1">
        <v>2</v>
      </c>
      <c r="AO35" s="1">
        <v>2</v>
      </c>
      <c r="AP35" s="1">
        <v>0</v>
      </c>
      <c r="AQ35" s="1">
        <f t="shared" si="0"/>
        <v>54</v>
      </c>
    </row>
    <row r="36" spans="2:43" ht="25.9" customHeight="1" x14ac:dyDescent="0.4">
      <c r="B36" s="1" t="s">
        <v>60</v>
      </c>
      <c r="C36" s="1" t="s">
        <v>75</v>
      </c>
      <c r="D36" s="1" t="s">
        <v>80</v>
      </c>
      <c r="E36" s="1">
        <v>10</v>
      </c>
      <c r="F36" s="1">
        <v>10</v>
      </c>
      <c r="G36" s="1">
        <v>0</v>
      </c>
      <c r="H36" s="1">
        <v>0</v>
      </c>
      <c r="I36" s="1">
        <v>22</v>
      </c>
      <c r="J36" s="1">
        <v>10</v>
      </c>
      <c r="K36" s="1">
        <v>0</v>
      </c>
      <c r="L36" s="1">
        <v>0</v>
      </c>
      <c r="M36" s="1">
        <v>10</v>
      </c>
      <c r="N36" s="1">
        <v>7</v>
      </c>
      <c r="O36" s="1">
        <v>10</v>
      </c>
      <c r="P36" s="1">
        <v>10</v>
      </c>
      <c r="Q36" s="1">
        <v>10</v>
      </c>
      <c r="R36" s="1">
        <v>10</v>
      </c>
      <c r="S36" s="1">
        <v>10</v>
      </c>
      <c r="T36" s="1">
        <v>0</v>
      </c>
      <c r="U36" s="1">
        <v>9</v>
      </c>
      <c r="V36" s="1">
        <v>10</v>
      </c>
      <c r="W36" s="1">
        <v>10</v>
      </c>
      <c r="X36" s="1">
        <v>10</v>
      </c>
      <c r="Y36" s="1">
        <v>0</v>
      </c>
      <c r="Z36" s="1">
        <v>0</v>
      </c>
      <c r="AA36" s="1">
        <v>10</v>
      </c>
      <c r="AB36" s="1">
        <v>0</v>
      </c>
      <c r="AC36" s="1">
        <v>10</v>
      </c>
      <c r="AD36" s="1">
        <v>0</v>
      </c>
      <c r="AE36" s="1">
        <v>1</v>
      </c>
      <c r="AF36" s="1">
        <v>10</v>
      </c>
      <c r="AG36" s="1">
        <v>10</v>
      </c>
      <c r="AH36" s="1">
        <v>10</v>
      </c>
      <c r="AI36" s="1">
        <v>10</v>
      </c>
      <c r="AJ36" s="1">
        <v>10</v>
      </c>
      <c r="AK36" s="1">
        <v>10</v>
      </c>
      <c r="AL36" s="1">
        <v>7</v>
      </c>
      <c r="AM36" s="1">
        <v>0</v>
      </c>
      <c r="AN36" s="1">
        <v>10</v>
      </c>
      <c r="AO36" s="1">
        <v>10</v>
      </c>
      <c r="AP36" s="1">
        <v>0</v>
      </c>
      <c r="AQ36" s="1">
        <f t="shared" si="0"/>
        <v>266</v>
      </c>
    </row>
    <row r="37" spans="2:43" ht="25.9" customHeight="1" x14ac:dyDescent="0.4">
      <c r="B37" s="1" t="s">
        <v>60</v>
      </c>
      <c r="C37" s="1" t="s">
        <v>75</v>
      </c>
      <c r="D37" s="1" t="s">
        <v>81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f t="shared" si="0"/>
        <v>0</v>
      </c>
    </row>
    <row r="38" spans="2:43" ht="25.9" customHeight="1" x14ac:dyDescent="0.4">
      <c r="B38" s="1" t="s">
        <v>60</v>
      </c>
      <c r="C38" s="1" t="s">
        <v>75</v>
      </c>
      <c r="D38" s="1" t="s">
        <v>82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f t="shared" si="0"/>
        <v>0</v>
      </c>
    </row>
    <row r="39" spans="2:43" ht="25.9" customHeight="1" x14ac:dyDescent="0.4">
      <c r="B39" s="1" t="s">
        <v>60</v>
      </c>
      <c r="C39" s="1" t="s">
        <v>83</v>
      </c>
      <c r="D39" s="1" t="s">
        <v>84</v>
      </c>
      <c r="E39" s="1">
        <v>3</v>
      </c>
      <c r="F39" s="1">
        <v>289</v>
      </c>
      <c r="G39" s="1">
        <v>0</v>
      </c>
      <c r="H39" s="1">
        <v>2</v>
      </c>
      <c r="I39" s="1">
        <v>4</v>
      </c>
      <c r="J39" s="1">
        <v>968</v>
      </c>
      <c r="K39" s="1">
        <v>8</v>
      </c>
      <c r="L39" s="1">
        <v>0</v>
      </c>
      <c r="M39" s="1">
        <v>8</v>
      </c>
      <c r="N39" s="1">
        <v>2</v>
      </c>
      <c r="O39" s="1">
        <v>4</v>
      </c>
      <c r="P39" s="1">
        <v>8</v>
      </c>
      <c r="Q39" s="1">
        <v>1</v>
      </c>
      <c r="R39" s="1">
        <v>1</v>
      </c>
      <c r="S39" s="1">
        <v>6</v>
      </c>
      <c r="T39" s="1">
        <v>289</v>
      </c>
      <c r="U39" s="1">
        <v>6</v>
      </c>
      <c r="V39" s="1">
        <v>756</v>
      </c>
      <c r="W39" s="1">
        <v>5</v>
      </c>
      <c r="X39" s="1">
        <v>5</v>
      </c>
      <c r="Y39" s="1">
        <v>10</v>
      </c>
      <c r="Z39" s="1">
        <v>1</v>
      </c>
      <c r="AA39" s="1">
        <v>182</v>
      </c>
      <c r="AB39" s="1">
        <v>0</v>
      </c>
      <c r="AC39" s="1">
        <v>7</v>
      </c>
      <c r="AD39" s="1">
        <v>1153</v>
      </c>
      <c r="AE39" s="1">
        <v>0</v>
      </c>
      <c r="AF39" s="1">
        <v>6</v>
      </c>
      <c r="AG39" s="1">
        <v>440</v>
      </c>
      <c r="AH39" s="1">
        <v>8</v>
      </c>
      <c r="AI39" s="1">
        <v>2</v>
      </c>
      <c r="AJ39" s="1">
        <v>8</v>
      </c>
      <c r="AK39" s="1">
        <v>1572</v>
      </c>
      <c r="AL39" s="1">
        <v>4</v>
      </c>
      <c r="AM39" s="1">
        <v>92</v>
      </c>
      <c r="AN39" s="1">
        <v>5784</v>
      </c>
      <c r="AO39" s="1">
        <v>6</v>
      </c>
      <c r="AP39" s="1">
        <v>8</v>
      </c>
      <c r="AQ39" s="1">
        <f t="shared" si="0"/>
        <v>11648</v>
      </c>
    </row>
    <row r="40" spans="2:43" ht="25.9" customHeight="1" x14ac:dyDescent="0.4">
      <c r="B40" s="1" t="s">
        <v>60</v>
      </c>
      <c r="C40" s="1" t="s">
        <v>83</v>
      </c>
      <c r="D40" s="1" t="s">
        <v>85</v>
      </c>
      <c r="E40" s="1">
        <v>0</v>
      </c>
      <c r="F40" s="1">
        <v>360</v>
      </c>
      <c r="G40" s="1">
        <v>360</v>
      </c>
      <c r="H40" s="1">
        <v>360</v>
      </c>
      <c r="I40" s="1">
        <v>0</v>
      </c>
      <c r="J40" s="1">
        <v>360</v>
      </c>
      <c r="K40" s="1">
        <v>1440</v>
      </c>
      <c r="L40" s="1">
        <v>360</v>
      </c>
      <c r="M40" s="1">
        <v>1080</v>
      </c>
      <c r="N40" s="1">
        <v>720</v>
      </c>
      <c r="O40" s="1">
        <v>720</v>
      </c>
      <c r="P40" s="1">
        <v>360</v>
      </c>
      <c r="Q40" s="1">
        <v>360</v>
      </c>
      <c r="R40" s="1">
        <v>360</v>
      </c>
      <c r="S40" s="1">
        <v>360</v>
      </c>
      <c r="T40" s="1">
        <v>0</v>
      </c>
      <c r="U40" s="1">
        <v>720</v>
      </c>
      <c r="V40" s="1">
        <v>360</v>
      </c>
      <c r="W40" s="1">
        <v>360</v>
      </c>
      <c r="X40" s="1">
        <v>720</v>
      </c>
      <c r="Y40" s="1">
        <v>360</v>
      </c>
      <c r="Z40" s="1">
        <v>720</v>
      </c>
      <c r="AA40" s="1">
        <v>360</v>
      </c>
      <c r="AB40" s="1">
        <v>0</v>
      </c>
      <c r="AC40" s="1">
        <v>0</v>
      </c>
      <c r="AD40" s="1">
        <v>720</v>
      </c>
      <c r="AE40" s="1">
        <v>1440</v>
      </c>
      <c r="AF40" s="1">
        <v>0</v>
      </c>
      <c r="AG40" s="1">
        <v>1100</v>
      </c>
      <c r="AH40" s="1">
        <v>360</v>
      </c>
      <c r="AI40" s="1">
        <v>720</v>
      </c>
      <c r="AJ40" s="1">
        <v>340</v>
      </c>
      <c r="AK40" s="1">
        <v>720</v>
      </c>
      <c r="AL40" s="1">
        <v>0</v>
      </c>
      <c r="AM40" s="1">
        <v>720</v>
      </c>
      <c r="AN40" s="1">
        <v>360</v>
      </c>
      <c r="AO40" s="1">
        <v>360</v>
      </c>
      <c r="AP40" s="1">
        <v>360</v>
      </c>
      <c r="AQ40" s="1">
        <f t="shared" ref="AQ40:AQ61" si="1">SUM($E40:$AP40)</f>
        <v>18000</v>
      </c>
    </row>
    <row r="41" spans="2:43" ht="25.9" customHeight="1" x14ac:dyDescent="0.4">
      <c r="B41" s="1" t="s">
        <v>60</v>
      </c>
      <c r="C41" s="1" t="s">
        <v>83</v>
      </c>
      <c r="D41" s="1" t="s">
        <v>86</v>
      </c>
      <c r="E41" s="1">
        <v>0</v>
      </c>
      <c r="F41" s="1">
        <v>0</v>
      </c>
      <c r="G41" s="1">
        <v>200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100</v>
      </c>
      <c r="S41" s="1">
        <v>0</v>
      </c>
      <c r="T41" s="1">
        <v>0</v>
      </c>
      <c r="U41" s="1">
        <v>0</v>
      </c>
      <c r="V41" s="1">
        <v>81</v>
      </c>
      <c r="W41" s="1">
        <v>0</v>
      </c>
      <c r="X41" s="1">
        <v>0</v>
      </c>
      <c r="Y41" s="1">
        <v>0</v>
      </c>
      <c r="Z41" s="1">
        <v>0</v>
      </c>
      <c r="AA41" s="1">
        <v>100</v>
      </c>
      <c r="AB41" s="1">
        <v>0</v>
      </c>
      <c r="AC41" s="1">
        <v>0</v>
      </c>
      <c r="AD41" s="1">
        <v>100</v>
      </c>
      <c r="AE41" s="1">
        <v>0</v>
      </c>
      <c r="AF41" s="1">
        <v>0</v>
      </c>
      <c r="AG41" s="1">
        <v>0</v>
      </c>
      <c r="AH41" s="1">
        <v>100</v>
      </c>
      <c r="AI41" s="1">
        <v>0</v>
      </c>
      <c r="AJ41" s="1">
        <v>0</v>
      </c>
      <c r="AK41" s="1">
        <v>1000</v>
      </c>
      <c r="AL41" s="1">
        <v>0</v>
      </c>
      <c r="AM41" s="1">
        <v>700</v>
      </c>
      <c r="AN41" s="1">
        <v>0</v>
      </c>
      <c r="AO41" s="1">
        <v>0</v>
      </c>
      <c r="AP41" s="1">
        <v>0</v>
      </c>
      <c r="AQ41" s="1">
        <f t="shared" si="1"/>
        <v>2381</v>
      </c>
    </row>
    <row r="42" spans="2:43" ht="25.9" customHeight="1" x14ac:dyDescent="0.4">
      <c r="B42" s="1" t="s">
        <v>60</v>
      </c>
      <c r="C42" s="1" t="s">
        <v>83</v>
      </c>
      <c r="D42" s="1" t="s">
        <v>87</v>
      </c>
      <c r="E42" s="1">
        <v>0</v>
      </c>
      <c r="F42" s="1">
        <v>0</v>
      </c>
      <c r="G42" s="1">
        <v>0</v>
      </c>
      <c r="H42" s="1">
        <v>648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378</v>
      </c>
      <c r="AB42" s="1">
        <v>0</v>
      </c>
      <c r="AC42" s="1">
        <v>0</v>
      </c>
      <c r="AD42" s="1">
        <v>216</v>
      </c>
      <c r="AE42" s="1">
        <v>0</v>
      </c>
      <c r="AF42" s="1">
        <v>0</v>
      </c>
      <c r="AG42" s="1">
        <v>0</v>
      </c>
      <c r="AH42" s="1">
        <v>13</v>
      </c>
      <c r="AI42" s="1">
        <v>216</v>
      </c>
      <c r="AJ42" s="1">
        <v>108</v>
      </c>
      <c r="AK42" s="1">
        <v>738</v>
      </c>
      <c r="AL42" s="1">
        <v>0</v>
      </c>
      <c r="AM42" s="1">
        <v>54</v>
      </c>
      <c r="AN42" s="1">
        <v>0</v>
      </c>
      <c r="AO42" s="1">
        <v>0</v>
      </c>
      <c r="AP42" s="1">
        <v>216</v>
      </c>
      <c r="AQ42" s="1">
        <f t="shared" si="1"/>
        <v>2587</v>
      </c>
    </row>
    <row r="43" spans="2:43" ht="25.9" customHeight="1" x14ac:dyDescent="0.4">
      <c r="B43" s="1" t="s">
        <v>60</v>
      </c>
      <c r="C43" s="1" t="s">
        <v>83</v>
      </c>
      <c r="D43" s="1" t="s">
        <v>88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18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f t="shared" si="1"/>
        <v>18</v>
      </c>
    </row>
    <row r="44" spans="2:43" ht="25.9" customHeight="1" x14ac:dyDescent="0.4">
      <c r="B44" s="1" t="s">
        <v>60</v>
      </c>
      <c r="C44" s="1" t="s">
        <v>89</v>
      </c>
      <c r="D44" s="1" t="s">
        <v>90</v>
      </c>
      <c r="E44" s="1">
        <v>5</v>
      </c>
      <c r="F44" s="1">
        <v>1</v>
      </c>
      <c r="G44" s="1">
        <v>0</v>
      </c>
      <c r="H44" s="1">
        <v>0</v>
      </c>
      <c r="I44" s="1">
        <v>5</v>
      </c>
      <c r="J44" s="1">
        <v>8</v>
      </c>
      <c r="K44" s="1">
        <v>12</v>
      </c>
      <c r="L44" s="1">
        <v>0</v>
      </c>
      <c r="M44" s="1">
        <v>10</v>
      </c>
      <c r="N44" s="1">
        <v>0</v>
      </c>
      <c r="O44" s="1">
        <v>5</v>
      </c>
      <c r="P44" s="1">
        <v>8</v>
      </c>
      <c r="Q44" s="1">
        <v>8</v>
      </c>
      <c r="R44" s="1">
        <v>0</v>
      </c>
      <c r="S44" s="1">
        <v>8</v>
      </c>
      <c r="T44" s="1">
        <v>0</v>
      </c>
      <c r="U44" s="1">
        <v>8</v>
      </c>
      <c r="V44" s="1">
        <v>6</v>
      </c>
      <c r="W44" s="1">
        <v>8</v>
      </c>
      <c r="X44" s="1">
        <v>8</v>
      </c>
      <c r="Y44" s="1">
        <v>0</v>
      </c>
      <c r="Z44" s="1">
        <v>0</v>
      </c>
      <c r="AA44" s="1">
        <v>0</v>
      </c>
      <c r="AB44" s="1">
        <v>0</v>
      </c>
      <c r="AC44" s="1">
        <v>5</v>
      </c>
      <c r="AD44" s="1">
        <v>0</v>
      </c>
      <c r="AE44" s="1">
        <v>0</v>
      </c>
      <c r="AF44" s="1">
        <v>11</v>
      </c>
      <c r="AG44" s="1">
        <v>10</v>
      </c>
      <c r="AH44" s="1">
        <v>4</v>
      </c>
      <c r="AI44" s="1">
        <v>8</v>
      </c>
      <c r="AJ44" s="1">
        <v>8</v>
      </c>
      <c r="AK44" s="1">
        <v>9</v>
      </c>
      <c r="AL44" s="1">
        <v>0</v>
      </c>
      <c r="AM44" s="1">
        <v>54</v>
      </c>
      <c r="AN44" s="1">
        <v>6</v>
      </c>
      <c r="AO44" s="1">
        <v>8</v>
      </c>
      <c r="AP44" s="1">
        <v>8</v>
      </c>
      <c r="AQ44" s="1">
        <f t="shared" si="1"/>
        <v>231</v>
      </c>
    </row>
    <row r="45" spans="2:43" ht="25.9" customHeight="1" x14ac:dyDescent="0.4">
      <c r="B45" s="1" t="s">
        <v>60</v>
      </c>
      <c r="C45" s="1" t="s">
        <v>89</v>
      </c>
      <c r="D45" s="1" t="s">
        <v>91</v>
      </c>
      <c r="E45" s="1">
        <v>0</v>
      </c>
      <c r="F45" s="1">
        <v>0</v>
      </c>
      <c r="G45" s="1">
        <v>84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70</v>
      </c>
      <c r="P45" s="1">
        <v>0</v>
      </c>
      <c r="Q45" s="1">
        <v>0</v>
      </c>
      <c r="R45" s="1">
        <v>84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84</v>
      </c>
      <c r="AB45" s="1">
        <v>0</v>
      </c>
      <c r="AC45" s="1">
        <v>0</v>
      </c>
      <c r="AD45" s="1">
        <v>280</v>
      </c>
      <c r="AE45" s="1">
        <v>0</v>
      </c>
      <c r="AF45" s="1">
        <v>0</v>
      </c>
      <c r="AG45" s="1">
        <v>0</v>
      </c>
      <c r="AH45" s="1">
        <v>84</v>
      </c>
      <c r="AI45" s="1">
        <v>0</v>
      </c>
      <c r="AJ45" s="1">
        <v>0</v>
      </c>
      <c r="AK45" s="1">
        <v>0</v>
      </c>
      <c r="AL45" s="1">
        <v>0</v>
      </c>
      <c r="AM45" s="1">
        <v>392</v>
      </c>
      <c r="AN45" s="1">
        <v>0</v>
      </c>
      <c r="AO45" s="1">
        <v>0</v>
      </c>
      <c r="AP45" s="1">
        <v>0</v>
      </c>
      <c r="AQ45" s="1">
        <f t="shared" si="1"/>
        <v>1078</v>
      </c>
    </row>
    <row r="46" spans="2:43" ht="25.9" customHeight="1" x14ac:dyDescent="0.4">
      <c r="B46" s="1" t="s">
        <v>60</v>
      </c>
      <c r="C46" s="1" t="s">
        <v>89</v>
      </c>
      <c r="D46" s="1" t="s">
        <v>92</v>
      </c>
      <c r="E46" s="1">
        <v>0</v>
      </c>
      <c r="F46" s="1">
        <v>0</v>
      </c>
      <c r="G46" s="1">
        <v>432</v>
      </c>
      <c r="H46" s="1">
        <v>432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300</v>
      </c>
      <c r="P46" s="1">
        <v>0</v>
      </c>
      <c r="Q46" s="1">
        <v>0</v>
      </c>
      <c r="R46" s="1">
        <v>240</v>
      </c>
      <c r="S46" s="1">
        <v>0</v>
      </c>
      <c r="T46" s="1">
        <v>0</v>
      </c>
      <c r="U46" s="1">
        <v>0</v>
      </c>
      <c r="V46" s="1">
        <v>96</v>
      </c>
      <c r="W46" s="1">
        <v>0</v>
      </c>
      <c r="X46" s="1">
        <v>0</v>
      </c>
      <c r="Y46" s="1">
        <v>0</v>
      </c>
      <c r="Z46" s="1">
        <v>0</v>
      </c>
      <c r="AA46" s="1">
        <v>648</v>
      </c>
      <c r="AB46" s="1">
        <v>0</v>
      </c>
      <c r="AC46" s="1">
        <v>0</v>
      </c>
      <c r="AD46" s="1">
        <v>1200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354</v>
      </c>
      <c r="AL46" s="1">
        <v>3408</v>
      </c>
      <c r="AM46" s="1">
        <v>1086</v>
      </c>
      <c r="AN46" s="1">
        <v>0</v>
      </c>
      <c r="AO46" s="1">
        <v>0</v>
      </c>
      <c r="AP46" s="1">
        <v>0</v>
      </c>
      <c r="AQ46" s="1">
        <f t="shared" si="1"/>
        <v>8196</v>
      </c>
    </row>
    <row r="47" spans="2:43" ht="25.9" customHeight="1" x14ac:dyDescent="0.4">
      <c r="B47" s="1" t="s">
        <v>60</v>
      </c>
      <c r="C47" s="1" t="s">
        <v>89</v>
      </c>
      <c r="D47" s="1" t="s">
        <v>93</v>
      </c>
      <c r="E47" s="1">
        <v>0</v>
      </c>
      <c r="F47" s="1">
        <v>0</v>
      </c>
      <c r="G47" s="1">
        <v>20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9</v>
      </c>
      <c r="S47" s="1">
        <v>0</v>
      </c>
      <c r="T47" s="1">
        <v>0</v>
      </c>
      <c r="U47" s="1">
        <v>0</v>
      </c>
      <c r="V47" s="1">
        <v>3</v>
      </c>
      <c r="W47" s="1">
        <v>0</v>
      </c>
      <c r="X47" s="1">
        <v>0</v>
      </c>
      <c r="Y47" s="1">
        <v>0</v>
      </c>
      <c r="Z47" s="1">
        <v>0</v>
      </c>
      <c r="AA47" s="1">
        <v>20</v>
      </c>
      <c r="AB47" s="1">
        <v>0</v>
      </c>
      <c r="AC47" s="1">
        <v>0</v>
      </c>
      <c r="AD47" s="1">
        <v>1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45</v>
      </c>
      <c r="AL47" s="1">
        <v>0</v>
      </c>
      <c r="AM47" s="1">
        <v>40</v>
      </c>
      <c r="AN47" s="1">
        <v>0</v>
      </c>
      <c r="AO47" s="1">
        <v>0</v>
      </c>
      <c r="AP47" s="1">
        <v>0</v>
      </c>
      <c r="AQ47" s="1">
        <f t="shared" si="1"/>
        <v>138</v>
      </c>
    </row>
    <row r="48" spans="2:43" ht="25.9" customHeight="1" x14ac:dyDescent="0.4">
      <c r="B48" s="1" t="s">
        <v>60</v>
      </c>
      <c r="C48" s="1" t="s">
        <v>89</v>
      </c>
      <c r="D48" s="1" t="s">
        <v>94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76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532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f t="shared" si="1"/>
        <v>608</v>
      </c>
    </row>
    <row r="49" spans="2:43" ht="25.9" customHeight="1" x14ac:dyDescent="0.4">
      <c r="B49" s="1" t="s">
        <v>60</v>
      </c>
      <c r="C49" s="1" t="s">
        <v>89</v>
      </c>
      <c r="D49" s="1" t="s">
        <v>95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112</v>
      </c>
      <c r="P49" s="1">
        <v>0</v>
      </c>
      <c r="Q49" s="1">
        <v>0</v>
      </c>
      <c r="R49" s="1">
        <v>128</v>
      </c>
      <c r="S49" s="1">
        <v>0</v>
      </c>
      <c r="T49" s="1">
        <v>0</v>
      </c>
      <c r="U49" s="1">
        <v>0</v>
      </c>
      <c r="V49" s="1">
        <v>224</v>
      </c>
      <c r="W49" s="1">
        <v>0</v>
      </c>
      <c r="X49" s="1">
        <v>0</v>
      </c>
      <c r="Y49" s="1">
        <v>0</v>
      </c>
      <c r="Z49" s="1">
        <v>0</v>
      </c>
      <c r="AA49" s="1">
        <v>192</v>
      </c>
      <c r="AB49" s="1">
        <v>0</v>
      </c>
      <c r="AC49" s="1">
        <v>0</v>
      </c>
      <c r="AD49" s="1">
        <v>344</v>
      </c>
      <c r="AE49" s="1">
        <v>0</v>
      </c>
      <c r="AF49" s="1">
        <v>0</v>
      </c>
      <c r="AG49" s="1">
        <v>0</v>
      </c>
      <c r="AH49" s="1">
        <v>64</v>
      </c>
      <c r="AI49" s="1">
        <v>0</v>
      </c>
      <c r="AJ49" s="1">
        <v>0</v>
      </c>
      <c r="AK49" s="1">
        <v>0</v>
      </c>
      <c r="AL49" s="1">
        <v>0</v>
      </c>
      <c r="AM49" s="1">
        <v>64</v>
      </c>
      <c r="AN49" s="1">
        <v>0</v>
      </c>
      <c r="AO49" s="1">
        <v>0</v>
      </c>
      <c r="AP49" s="1">
        <v>0</v>
      </c>
      <c r="AQ49" s="1">
        <f t="shared" si="1"/>
        <v>1128</v>
      </c>
    </row>
    <row r="50" spans="2:43" ht="25.9" customHeight="1" x14ac:dyDescent="0.4">
      <c r="B50" s="1" t="s">
        <v>60</v>
      </c>
      <c r="C50" s="1" t="s">
        <v>89</v>
      </c>
      <c r="D50" s="1" t="s">
        <v>96</v>
      </c>
      <c r="E50" s="1">
        <v>0</v>
      </c>
      <c r="F50" s="1">
        <v>0</v>
      </c>
      <c r="G50" s="1">
        <v>180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180</v>
      </c>
      <c r="S50" s="1">
        <v>0</v>
      </c>
      <c r="T50" s="1">
        <v>0</v>
      </c>
      <c r="U50" s="1">
        <v>0</v>
      </c>
      <c r="V50" s="1">
        <v>180</v>
      </c>
      <c r="W50" s="1">
        <v>0</v>
      </c>
      <c r="X50" s="1">
        <v>0</v>
      </c>
      <c r="Y50" s="1">
        <v>0</v>
      </c>
      <c r="Z50" s="1">
        <v>0</v>
      </c>
      <c r="AA50" s="1">
        <v>180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180</v>
      </c>
      <c r="AL50" s="1">
        <v>0</v>
      </c>
      <c r="AM50" s="1">
        <v>144</v>
      </c>
      <c r="AN50" s="1">
        <v>0</v>
      </c>
      <c r="AO50" s="1">
        <v>0</v>
      </c>
      <c r="AP50" s="1">
        <v>0</v>
      </c>
      <c r="AQ50" s="1">
        <f t="shared" si="1"/>
        <v>1044</v>
      </c>
    </row>
    <row r="51" spans="2:43" ht="25.9" customHeight="1" x14ac:dyDescent="0.4">
      <c r="B51" s="1" t="s">
        <v>60</v>
      </c>
      <c r="C51" s="1" t="s">
        <v>97</v>
      </c>
      <c r="D51" s="1" t="s">
        <v>98</v>
      </c>
      <c r="E51" s="1">
        <v>0</v>
      </c>
      <c r="F51" s="1">
        <v>4</v>
      </c>
      <c r="G51" s="1">
        <v>0</v>
      </c>
      <c r="H51" s="1">
        <v>0</v>
      </c>
      <c r="I51" s="1">
        <v>3</v>
      </c>
      <c r="J51" s="1">
        <v>4</v>
      </c>
      <c r="K51" s="1">
        <v>5</v>
      </c>
      <c r="L51" s="1">
        <v>0</v>
      </c>
      <c r="M51" s="1">
        <v>5</v>
      </c>
      <c r="N51" s="1">
        <v>4</v>
      </c>
      <c r="O51" s="1">
        <v>3</v>
      </c>
      <c r="P51" s="1">
        <v>0</v>
      </c>
      <c r="Q51" s="1">
        <v>0</v>
      </c>
      <c r="R51" s="1">
        <v>0</v>
      </c>
      <c r="S51" s="1">
        <v>3</v>
      </c>
      <c r="T51" s="1">
        <v>0</v>
      </c>
      <c r="U51" s="1">
        <v>3</v>
      </c>
      <c r="V51" s="1">
        <v>3</v>
      </c>
      <c r="W51" s="1">
        <v>0</v>
      </c>
      <c r="X51" s="1">
        <v>3</v>
      </c>
      <c r="Y51" s="1">
        <v>0</v>
      </c>
      <c r="Z51" s="1">
        <v>0</v>
      </c>
      <c r="AA51" s="1">
        <v>0</v>
      </c>
      <c r="AB51" s="1">
        <v>0</v>
      </c>
      <c r="AC51" s="1">
        <v>3</v>
      </c>
      <c r="AD51" s="1">
        <v>0</v>
      </c>
      <c r="AE51" s="1">
        <v>0</v>
      </c>
      <c r="AF51" s="1">
        <v>3</v>
      </c>
      <c r="AG51" s="1">
        <v>5</v>
      </c>
      <c r="AH51" s="1">
        <v>5</v>
      </c>
      <c r="AI51" s="1">
        <v>0</v>
      </c>
      <c r="AJ51" s="1">
        <v>4</v>
      </c>
      <c r="AK51" s="1">
        <v>5</v>
      </c>
      <c r="AL51" s="1">
        <v>4</v>
      </c>
      <c r="AM51" s="1">
        <v>48</v>
      </c>
      <c r="AN51" s="1">
        <v>4</v>
      </c>
      <c r="AO51" s="1">
        <v>3</v>
      </c>
      <c r="AP51" s="1">
        <v>4</v>
      </c>
      <c r="AQ51" s="1">
        <f t="shared" si="1"/>
        <v>128</v>
      </c>
    </row>
    <row r="52" spans="2:43" ht="25.9" customHeight="1" x14ac:dyDescent="0.4">
      <c r="B52" s="1" t="s">
        <v>60</v>
      </c>
      <c r="C52" s="1" t="s">
        <v>97</v>
      </c>
      <c r="D52" s="1" t="s">
        <v>99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f t="shared" si="1"/>
        <v>0</v>
      </c>
    </row>
    <row r="53" spans="2:43" ht="25.9" customHeight="1" x14ac:dyDescent="0.4">
      <c r="B53" s="1" t="s">
        <v>100</v>
      </c>
      <c r="C53" s="1" t="s">
        <v>101</v>
      </c>
      <c r="D53" s="1" t="s">
        <v>102</v>
      </c>
      <c r="E53" s="1">
        <v>2</v>
      </c>
      <c r="F53" s="1">
        <v>1</v>
      </c>
      <c r="G53" s="1">
        <v>1</v>
      </c>
      <c r="H53" s="1">
        <v>4</v>
      </c>
      <c r="I53" s="1">
        <v>2</v>
      </c>
      <c r="J53" s="1">
        <v>1</v>
      </c>
      <c r="K53" s="1">
        <v>4</v>
      </c>
      <c r="L53" s="1">
        <v>0</v>
      </c>
      <c r="M53" s="1">
        <v>3</v>
      </c>
      <c r="N53" s="1">
        <v>2</v>
      </c>
      <c r="O53" s="1">
        <v>2</v>
      </c>
      <c r="P53" s="1">
        <v>2</v>
      </c>
      <c r="Q53" s="1">
        <v>0</v>
      </c>
      <c r="R53" s="1">
        <v>2</v>
      </c>
      <c r="S53" s="1">
        <v>2</v>
      </c>
      <c r="T53" s="1">
        <v>0</v>
      </c>
      <c r="U53" s="1">
        <v>2</v>
      </c>
      <c r="V53" s="1">
        <v>0</v>
      </c>
      <c r="W53" s="1">
        <v>1</v>
      </c>
      <c r="X53" s="1">
        <v>2</v>
      </c>
      <c r="Y53" s="1">
        <v>3</v>
      </c>
      <c r="Z53" s="1">
        <v>2</v>
      </c>
      <c r="AA53" s="1">
        <v>3</v>
      </c>
      <c r="AB53" s="1">
        <v>0</v>
      </c>
      <c r="AC53" s="1">
        <v>2</v>
      </c>
      <c r="AD53" s="1">
        <v>2</v>
      </c>
      <c r="AE53" s="1">
        <v>3</v>
      </c>
      <c r="AF53" s="1">
        <v>2</v>
      </c>
      <c r="AG53" s="1">
        <v>3</v>
      </c>
      <c r="AH53" s="1">
        <v>2</v>
      </c>
      <c r="AI53" s="1">
        <v>0</v>
      </c>
      <c r="AJ53" s="1">
        <v>2</v>
      </c>
      <c r="AK53" s="1">
        <v>3</v>
      </c>
      <c r="AL53" s="1">
        <v>2</v>
      </c>
      <c r="AM53" s="1">
        <v>70</v>
      </c>
      <c r="AN53" s="1">
        <v>2</v>
      </c>
      <c r="AO53" s="1">
        <v>2</v>
      </c>
      <c r="AP53" s="1">
        <v>2</v>
      </c>
      <c r="AQ53" s="1">
        <f t="shared" si="1"/>
        <v>138</v>
      </c>
    </row>
    <row r="54" spans="2:43" ht="25.9" customHeight="1" x14ac:dyDescent="0.4">
      <c r="B54" s="1" t="s">
        <v>100</v>
      </c>
      <c r="C54" s="1" t="s">
        <v>101</v>
      </c>
      <c r="D54" s="1" t="s">
        <v>103</v>
      </c>
      <c r="E54" s="1">
        <v>4</v>
      </c>
      <c r="F54" s="1">
        <v>7</v>
      </c>
      <c r="G54" s="1">
        <v>8</v>
      </c>
      <c r="H54" s="1">
        <v>0</v>
      </c>
      <c r="I54" s="1">
        <v>9</v>
      </c>
      <c r="J54" s="1">
        <v>13</v>
      </c>
      <c r="K54" s="1">
        <v>17</v>
      </c>
      <c r="L54" s="1">
        <v>6</v>
      </c>
      <c r="M54" s="1">
        <v>14</v>
      </c>
      <c r="N54" s="1">
        <v>14</v>
      </c>
      <c r="O54" s="1">
        <v>9</v>
      </c>
      <c r="P54" s="1">
        <v>16</v>
      </c>
      <c r="Q54" s="1">
        <v>6</v>
      </c>
      <c r="R54" s="1">
        <v>7</v>
      </c>
      <c r="S54" s="1">
        <v>14</v>
      </c>
      <c r="T54" s="1">
        <v>0</v>
      </c>
      <c r="U54" s="1">
        <v>12</v>
      </c>
      <c r="V54" s="1">
        <v>9</v>
      </c>
      <c r="W54" s="1">
        <v>2</v>
      </c>
      <c r="X54" s="1">
        <v>8</v>
      </c>
      <c r="Y54" s="1">
        <v>7</v>
      </c>
      <c r="Z54" s="1">
        <v>9</v>
      </c>
      <c r="AA54" s="1">
        <v>23</v>
      </c>
      <c r="AB54" s="1">
        <v>0</v>
      </c>
      <c r="AC54" s="1">
        <v>6</v>
      </c>
      <c r="AD54" s="1">
        <v>7</v>
      </c>
      <c r="AE54" s="1">
        <v>7</v>
      </c>
      <c r="AF54" s="1">
        <v>13</v>
      </c>
      <c r="AG54" s="1">
        <v>17</v>
      </c>
      <c r="AH54" s="1">
        <v>20</v>
      </c>
      <c r="AI54" s="1">
        <v>6</v>
      </c>
      <c r="AJ54" s="1">
        <v>17</v>
      </c>
      <c r="AK54" s="1">
        <v>19</v>
      </c>
      <c r="AL54" s="1">
        <v>10</v>
      </c>
      <c r="AM54" s="1">
        <v>61</v>
      </c>
      <c r="AN54" s="1">
        <v>13</v>
      </c>
      <c r="AO54" s="1">
        <v>14</v>
      </c>
      <c r="AP54" s="1">
        <v>15</v>
      </c>
      <c r="AQ54" s="1">
        <f t="shared" si="1"/>
        <v>439</v>
      </c>
    </row>
    <row r="55" spans="2:43" ht="25.9" customHeight="1" x14ac:dyDescent="0.4">
      <c r="B55" s="1" t="s">
        <v>100</v>
      </c>
      <c r="C55" s="1" t="s">
        <v>101</v>
      </c>
      <c r="D55" s="1" t="s">
        <v>104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f t="shared" si="1"/>
        <v>0</v>
      </c>
    </row>
    <row r="56" spans="2:43" ht="25.9" customHeight="1" x14ac:dyDescent="0.4">
      <c r="B56" s="1" t="s">
        <v>100</v>
      </c>
      <c r="C56" s="1" t="s">
        <v>101</v>
      </c>
      <c r="D56" s="1" t="s">
        <v>105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19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f t="shared" si="1"/>
        <v>19</v>
      </c>
    </row>
    <row r="57" spans="2:43" ht="25.9" customHeight="1" x14ac:dyDescent="0.4">
      <c r="B57" s="1" t="s">
        <v>100</v>
      </c>
      <c r="C57" s="1" t="s">
        <v>106</v>
      </c>
      <c r="D57" s="1" t="s">
        <v>107</v>
      </c>
      <c r="E57" s="1">
        <v>1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1</v>
      </c>
      <c r="X57" s="1">
        <v>1</v>
      </c>
      <c r="Y57" s="1">
        <v>2</v>
      </c>
      <c r="Z57" s="1">
        <v>4</v>
      </c>
      <c r="AA57" s="1">
        <v>1</v>
      </c>
      <c r="AB57" s="1">
        <v>0</v>
      </c>
      <c r="AC57" s="1">
        <v>1</v>
      </c>
      <c r="AD57" s="1">
        <v>1</v>
      </c>
      <c r="AE57" s="1">
        <v>2</v>
      </c>
      <c r="AF57" s="1">
        <v>1</v>
      </c>
      <c r="AG57" s="1">
        <v>1</v>
      </c>
      <c r="AH57" s="1">
        <v>1</v>
      </c>
      <c r="AI57" s="1">
        <v>1</v>
      </c>
      <c r="AJ57" s="1">
        <v>1</v>
      </c>
      <c r="AK57" s="1">
        <v>1</v>
      </c>
      <c r="AL57" s="1">
        <v>1</v>
      </c>
      <c r="AM57" s="1">
        <v>1</v>
      </c>
      <c r="AN57" s="1">
        <v>1</v>
      </c>
      <c r="AO57" s="1">
        <v>1</v>
      </c>
      <c r="AP57" s="1">
        <v>1</v>
      </c>
      <c r="AQ57" s="1">
        <f t="shared" si="1"/>
        <v>42</v>
      </c>
    </row>
    <row r="58" spans="2:43" ht="25.9" customHeight="1" x14ac:dyDescent="0.4">
      <c r="B58" s="1" t="s">
        <v>100</v>
      </c>
      <c r="C58" s="1" t="s">
        <v>106</v>
      </c>
      <c r="D58" s="1" t="s">
        <v>108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f t="shared" si="1"/>
        <v>0</v>
      </c>
    </row>
    <row r="59" spans="2:43" ht="25.9" customHeight="1" x14ac:dyDescent="0.4">
      <c r="B59" s="1" t="s">
        <v>109</v>
      </c>
      <c r="C59" s="1" t="s">
        <v>110</v>
      </c>
      <c r="D59" s="1" t="s">
        <v>111</v>
      </c>
      <c r="E59" s="1">
        <v>0</v>
      </c>
      <c r="F59" s="1">
        <v>9</v>
      </c>
      <c r="G59" s="1">
        <v>0</v>
      </c>
      <c r="H59" s="1">
        <v>0</v>
      </c>
      <c r="I59" s="1">
        <v>3</v>
      </c>
      <c r="J59" s="1">
        <v>9</v>
      </c>
      <c r="K59" s="1">
        <v>12</v>
      </c>
      <c r="L59" s="1">
        <v>0</v>
      </c>
      <c r="M59" s="1">
        <v>9</v>
      </c>
      <c r="N59" s="1">
        <v>9</v>
      </c>
      <c r="O59" s="1">
        <v>2</v>
      </c>
      <c r="P59" s="1">
        <v>9</v>
      </c>
      <c r="Q59" s="1">
        <v>0</v>
      </c>
      <c r="R59" s="1">
        <v>0</v>
      </c>
      <c r="S59" s="1">
        <v>6</v>
      </c>
      <c r="T59" s="1">
        <v>0</v>
      </c>
      <c r="U59" s="1">
        <v>6</v>
      </c>
      <c r="V59" s="1">
        <v>0</v>
      </c>
      <c r="W59" s="1">
        <v>2</v>
      </c>
      <c r="X59" s="1">
        <v>2</v>
      </c>
      <c r="Y59" s="1">
        <v>0</v>
      </c>
      <c r="Z59" s="1">
        <v>0</v>
      </c>
      <c r="AA59" s="1">
        <v>0</v>
      </c>
      <c r="AB59" s="1">
        <v>0</v>
      </c>
      <c r="AC59" s="1">
        <v>6</v>
      </c>
      <c r="AD59" s="1">
        <v>0</v>
      </c>
      <c r="AE59" s="1">
        <v>0</v>
      </c>
      <c r="AF59" s="1">
        <v>2</v>
      </c>
      <c r="AG59" s="1">
        <v>9</v>
      </c>
      <c r="AH59" s="1">
        <v>4</v>
      </c>
      <c r="AI59" s="1">
        <v>0</v>
      </c>
      <c r="AJ59" s="1">
        <v>9</v>
      </c>
      <c r="AK59" s="1">
        <v>3</v>
      </c>
      <c r="AL59" s="1">
        <v>0</v>
      </c>
      <c r="AM59" s="1">
        <v>570</v>
      </c>
      <c r="AN59" s="1">
        <v>9</v>
      </c>
      <c r="AO59" s="1">
        <v>6</v>
      </c>
      <c r="AP59" s="1">
        <v>9</v>
      </c>
      <c r="AQ59" s="1">
        <f t="shared" si="1"/>
        <v>705</v>
      </c>
    </row>
    <row r="60" spans="2:43" ht="25.9" customHeight="1" x14ac:dyDescent="0.4">
      <c r="B60" s="1" t="s">
        <v>109</v>
      </c>
      <c r="C60" s="1" t="s">
        <v>110</v>
      </c>
      <c r="D60" s="1" t="s">
        <v>112</v>
      </c>
      <c r="E60" s="1">
        <v>0</v>
      </c>
      <c r="F60" s="1">
        <v>4</v>
      </c>
      <c r="G60" s="1">
        <v>0</v>
      </c>
      <c r="H60" s="1">
        <v>0</v>
      </c>
      <c r="I60" s="1">
        <v>4</v>
      </c>
      <c r="J60" s="1">
        <v>4</v>
      </c>
      <c r="K60" s="1">
        <v>5</v>
      </c>
      <c r="L60" s="1">
        <v>0</v>
      </c>
      <c r="M60" s="1">
        <v>5</v>
      </c>
      <c r="N60" s="1">
        <v>0</v>
      </c>
      <c r="O60" s="1">
        <v>4</v>
      </c>
      <c r="P60" s="1">
        <v>4</v>
      </c>
      <c r="Q60" s="1">
        <v>0</v>
      </c>
      <c r="R60" s="1">
        <v>0</v>
      </c>
      <c r="S60" s="1">
        <v>3</v>
      </c>
      <c r="T60" s="1">
        <v>0</v>
      </c>
      <c r="U60" s="1">
        <v>3</v>
      </c>
      <c r="V60" s="1">
        <v>0</v>
      </c>
      <c r="W60" s="1">
        <v>0</v>
      </c>
      <c r="X60" s="1">
        <v>3</v>
      </c>
      <c r="Y60" s="1">
        <v>5</v>
      </c>
      <c r="Z60" s="1">
        <v>0</v>
      </c>
      <c r="AA60" s="1">
        <v>0</v>
      </c>
      <c r="AB60" s="1">
        <v>0</v>
      </c>
      <c r="AC60" s="1">
        <v>3</v>
      </c>
      <c r="AD60" s="1">
        <v>0</v>
      </c>
      <c r="AE60" s="1">
        <v>0</v>
      </c>
      <c r="AF60" s="1">
        <v>3</v>
      </c>
      <c r="AG60" s="1">
        <v>5</v>
      </c>
      <c r="AH60" s="1">
        <v>6</v>
      </c>
      <c r="AI60" s="1">
        <v>0</v>
      </c>
      <c r="AJ60" s="1">
        <v>4</v>
      </c>
      <c r="AK60" s="1">
        <v>5</v>
      </c>
      <c r="AL60" s="1">
        <v>3</v>
      </c>
      <c r="AM60" s="1">
        <v>425</v>
      </c>
      <c r="AN60" s="1">
        <v>4</v>
      </c>
      <c r="AO60" s="1">
        <v>3</v>
      </c>
      <c r="AP60" s="1">
        <v>5</v>
      </c>
      <c r="AQ60" s="1">
        <f t="shared" si="1"/>
        <v>510</v>
      </c>
    </row>
    <row r="61" spans="2:43" ht="25.9" customHeight="1" x14ac:dyDescent="0.4">
      <c r="B61" s="1" t="s">
        <v>109</v>
      </c>
      <c r="C61" s="1" t="s">
        <v>110</v>
      </c>
      <c r="D61" s="1" t="s">
        <v>113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</v>
      </c>
      <c r="AM61" s="1">
        <v>0</v>
      </c>
      <c r="AN61" s="1">
        <v>0</v>
      </c>
      <c r="AO61" s="1">
        <v>0</v>
      </c>
      <c r="AP61" s="1">
        <v>0</v>
      </c>
      <c r="AQ61" s="1">
        <f t="shared" si="1"/>
        <v>3</v>
      </c>
    </row>
    <row r="62" spans="2:43" ht="25.9" customHeight="1" x14ac:dyDescent="0.4"/>
    <row r="63" spans="2:43" ht="25.9" customHeight="1" x14ac:dyDescent="0.4"/>
    <row r="64" spans="2:43" ht="25.9" customHeight="1" x14ac:dyDescent="0.4"/>
    <row r="65" ht="25.9" customHeight="1" x14ac:dyDescent="0.4"/>
    <row r="66" ht="25.9" customHeight="1" x14ac:dyDescent="0.4"/>
    <row r="67" ht="25.9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</sheetData>
  <mergeCells count="40">
    <mergeCell ref="AQ6:AQ7"/>
    <mergeCell ref="E6:E7"/>
    <mergeCell ref="F6:F7"/>
    <mergeCell ref="H6:H7"/>
    <mergeCell ref="I6:I7"/>
    <mergeCell ref="J6:J7"/>
    <mergeCell ref="K6:K7"/>
    <mergeCell ref="L6:L7"/>
    <mergeCell ref="M6:M7"/>
    <mergeCell ref="N6:N7"/>
    <mergeCell ref="P6:P7"/>
    <mergeCell ref="Q6:Q7"/>
    <mergeCell ref="S6:S7"/>
    <mergeCell ref="T6:T7"/>
    <mergeCell ref="U6:U7"/>
    <mergeCell ref="W6:W7"/>
    <mergeCell ref="B6:D6"/>
    <mergeCell ref="AN6:AN7"/>
    <mergeCell ref="AO6:AO7"/>
    <mergeCell ref="AP6:AP7"/>
    <mergeCell ref="AH6:AH7"/>
    <mergeCell ref="AI6:AI7"/>
    <mergeCell ref="AJ6:AJ7"/>
    <mergeCell ref="AL6:AL7"/>
    <mergeCell ref="G6:G7"/>
    <mergeCell ref="AA6:AA7"/>
    <mergeCell ref="O6:O7"/>
    <mergeCell ref="AM6:AM7"/>
    <mergeCell ref="R6:R7"/>
    <mergeCell ref="V6:V7"/>
    <mergeCell ref="AK6:AK7"/>
    <mergeCell ref="AD6:AD7"/>
    <mergeCell ref="AC6:AC7"/>
    <mergeCell ref="AE6:AE7"/>
    <mergeCell ref="AF6:AF7"/>
    <mergeCell ref="AG6:AG7"/>
    <mergeCell ref="X6:X7"/>
    <mergeCell ref="Y6:Y7"/>
    <mergeCell ref="Z6:Z7"/>
    <mergeCell ref="AB6:AB7"/>
  </mergeCells>
  <phoneticPr fontId="5"/>
  <pageMargins left="0.70866141732283472" right="0.70866141732283472" top="0.74803149606299213" bottom="0.74803149606299213" header="0.31496062992125984" footer="0.31496062992125984"/>
  <pageSetup paperSize="9" scale="3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在庫管理表（集計）</vt:lpstr>
      <vt:lpstr>'在庫管理表（集計）'!Print_Titles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2025-03-31T09:41:56Z</dcterms:modified>
</cp:coreProperties>
</file>