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720"/>
  </bookViews>
  <sheets>
    <sheet name="在庫管理表（集計）" sheetId="1" r:id="rId1"/>
  </sheets>
  <definedNames>
    <definedName name="_xlnm._FilterDatabase" hidden="1">#REF!</definedName>
    <definedName name="_Regression_X" hidden="1">#REF!</definedName>
    <definedName name="AccessDatabase" hidden="1">"C:\My Documents\佐川急便\3･21向け設計\マスタ登録\マスタ登録.mdb"</definedName>
    <definedName name="_xlnm.Database">#REF!</definedName>
    <definedName name="_xlnm.Print_Titles" localSheetId="0">'在庫管理表（集計）'!$A:$D</definedName>
    <definedName name="イベント">OFFSET(#REF!,0,0,COUNTA(#REF!)-1,1)</definedName>
    <definedName name="エラー単位">#REF!</definedName>
    <definedName name="コンポーネント種別">OFFSET(#REF!,0,0,COUNTA(#REF!)-1,1)</definedName>
    <definedName name="チェック区分">#REF!</definedName>
    <definedName name="メッセージ種別">OFFSET(#REF!,0,0,COUNTA(#REF!)-1,1)</definedName>
    <definedName name="関連表" hidden="1">#REF!</definedName>
    <definedName name="制御内容">OFFSET(#REF!,0,0,COUNTA(#REF!)-1,1)</definedName>
    <definedName name="日付時刻">#REF!</definedName>
  </definedNames>
  <calcPr calcId="162913"/>
</workbook>
</file>

<file path=xl/calcChain.xml><?xml version="1.0" encoding="utf-8"?>
<calcChain xmlns="http://schemas.openxmlformats.org/spreadsheetml/2006/main">
  <c r="AY52" i="1" l="1"/>
  <c r="AY54" i="1"/>
  <c r="AY56" i="1"/>
  <c r="AY60" i="1"/>
  <c r="AY62" i="1"/>
  <c r="AY51" i="1"/>
  <c r="AY55" i="1"/>
  <c r="AY59" i="1"/>
  <c r="AY63" i="1"/>
  <c r="AY61" i="1"/>
  <c r="AY58" i="1"/>
  <c r="AY57" i="1"/>
  <c r="AY53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</calcChain>
</file>

<file path=xl/sharedStrings.xml><?xml version="1.0" encoding="utf-8"?>
<sst xmlns="http://schemas.openxmlformats.org/spreadsheetml/2006/main" count="222" uniqueCount="137">
  <si>
    <t>小項目</t>
  </si>
  <si>
    <t>大項目</t>
  </si>
  <si>
    <t>中項目</t>
  </si>
  <si>
    <t>在庫管理表（集計）</t>
  </si>
  <si>
    <t>施設名</t>
  </si>
  <si>
    <t>合計</t>
  </si>
  <si>
    <t>巻南小学校</t>
  </si>
  <si>
    <t>巻北小学校</t>
  </si>
  <si>
    <t>巻高等学校</t>
  </si>
  <si>
    <t>巻総合高等学校</t>
  </si>
  <si>
    <t>西蒲高等特別支援学校</t>
  </si>
  <si>
    <t>巻文化会館・巻地区公民館</t>
  </si>
  <si>
    <t>巻体育館</t>
  </si>
  <si>
    <t>巻地域保健福祉センター</t>
  </si>
  <si>
    <t>漆山小学校</t>
  </si>
  <si>
    <t>巻東中学校</t>
  </si>
  <si>
    <t>漆山西保育園</t>
  </si>
  <si>
    <t>漆山公民館</t>
  </si>
  <si>
    <t>漆山体育館</t>
  </si>
  <si>
    <t>漆山東保育園</t>
  </si>
  <si>
    <t>巻西中学校</t>
  </si>
  <si>
    <t>峰岡公民館</t>
  </si>
  <si>
    <t>入徳館野外研修場</t>
  </si>
  <si>
    <t>城山運動公園</t>
  </si>
  <si>
    <t>松野尾小学校</t>
  </si>
  <si>
    <t>越前小学校</t>
  </si>
  <si>
    <t>角田地区コミュニティセンター</t>
  </si>
  <si>
    <t>岩室小学校</t>
  </si>
  <si>
    <t>和納小学校</t>
  </si>
  <si>
    <t>岩室中学校</t>
  </si>
  <si>
    <t>岩室体育館</t>
  </si>
  <si>
    <t>岩室農村環境改善センター</t>
  </si>
  <si>
    <t>岩室すこやかセンター</t>
  </si>
  <si>
    <t>曽根小学校</t>
  </si>
  <si>
    <t>鎧郷小学校</t>
  </si>
  <si>
    <t>升潟小学校</t>
  </si>
  <si>
    <t>西川中学校</t>
  </si>
  <si>
    <t>西川総合体育館</t>
  </si>
  <si>
    <t>西川体育センター</t>
  </si>
  <si>
    <t>西蒲区西川健康センター</t>
  </si>
  <si>
    <t>西川学習館</t>
  </si>
  <si>
    <t>いこいの家西川荘</t>
  </si>
  <si>
    <t>貝柄地区集会所</t>
  </si>
  <si>
    <t>潟東小学校</t>
  </si>
  <si>
    <t>潟東中学校</t>
  </si>
  <si>
    <t>潟東地域コミュニティセンター</t>
  </si>
  <si>
    <t>中之口東小学校</t>
  </si>
  <si>
    <t>中之口西小学校</t>
  </si>
  <si>
    <t>中之口中学校</t>
  </si>
  <si>
    <t>中之口地区公民館</t>
  </si>
  <si>
    <t>食料</t>
  </si>
  <si>
    <t>主食類（米・パン等）</t>
  </si>
  <si>
    <t>その他（主食類）</t>
  </si>
  <si>
    <t>アルファ化米</t>
  </si>
  <si>
    <t>ベビーフード・介護食品</t>
  </si>
  <si>
    <t>その他（ベビーフード・介護用品）</t>
  </si>
  <si>
    <t>副食（加工食品等）</t>
  </si>
  <si>
    <t>レトルト（その他）</t>
  </si>
  <si>
    <t>飲料</t>
  </si>
  <si>
    <t>水（500ml）</t>
  </si>
  <si>
    <t>飲料（500ml）</t>
  </si>
  <si>
    <t>衣類</t>
  </si>
  <si>
    <t>作業着・手袋・長靴</t>
  </si>
  <si>
    <t>手袋（防寒用）</t>
  </si>
  <si>
    <t>使い捨て手袋</t>
  </si>
  <si>
    <t>作業着</t>
  </si>
  <si>
    <t>履物</t>
  </si>
  <si>
    <t>室内用スリッパ（フリーサイズ）</t>
  </si>
  <si>
    <t>台所・食器</t>
  </si>
  <si>
    <t>台所用品</t>
  </si>
  <si>
    <t>カセットコンロ</t>
  </si>
  <si>
    <t>カセットボンベ</t>
  </si>
  <si>
    <t>その他（台所用品）</t>
  </si>
  <si>
    <t>食器類</t>
  </si>
  <si>
    <t>プラスチックコップ</t>
  </si>
  <si>
    <t>電化製品</t>
  </si>
  <si>
    <t>消耗品・コード</t>
  </si>
  <si>
    <t>乾電池（単3）</t>
  </si>
  <si>
    <t>その他（電化製品（消耗品））</t>
  </si>
  <si>
    <t>乾電池（単4）</t>
  </si>
  <si>
    <t>生活家電</t>
  </si>
  <si>
    <t>その他（生活家電）</t>
  </si>
  <si>
    <t>季節家電</t>
  </si>
  <si>
    <t>ストーブ（石油）</t>
  </si>
  <si>
    <t>生活用品</t>
  </si>
  <si>
    <t>洗面・風呂用具</t>
  </si>
  <si>
    <t>ハンドソープ</t>
  </si>
  <si>
    <t>トイレ用品</t>
  </si>
  <si>
    <t>携帯トイレ</t>
  </si>
  <si>
    <t>簡易トイレ</t>
  </si>
  <si>
    <t>手洗い用石鹸</t>
  </si>
  <si>
    <t>その他（トイレ用品）</t>
  </si>
  <si>
    <t>掃除用具</t>
  </si>
  <si>
    <t>ゴミ袋（45L）</t>
  </si>
  <si>
    <t>バケツ</t>
  </si>
  <si>
    <t>防寒具・雨具・熱中症対策品</t>
  </si>
  <si>
    <t>カッパ・レインコート</t>
  </si>
  <si>
    <t>その他（防寒具・雨具・熱中症対策品）</t>
  </si>
  <si>
    <t>カイロ</t>
  </si>
  <si>
    <t>寝具・タオル</t>
  </si>
  <si>
    <t>毛布</t>
  </si>
  <si>
    <t>段ボールベッド</t>
  </si>
  <si>
    <t>シーツ（敷パッド）</t>
  </si>
  <si>
    <t>その他生活雑貨</t>
  </si>
  <si>
    <t>マスク</t>
  </si>
  <si>
    <t>消毒液</t>
  </si>
  <si>
    <t>その他（その他生活雑貨）</t>
  </si>
  <si>
    <t>体温計（非接触型）</t>
  </si>
  <si>
    <t>フェイスシールド</t>
  </si>
  <si>
    <t>ビニール袋</t>
  </si>
  <si>
    <t>体温計（接触型）</t>
  </si>
  <si>
    <t>ペーパー類・生理用品</t>
  </si>
  <si>
    <t>その他（ペーパー類・生理用品）</t>
  </si>
  <si>
    <t>生理用ナプキン</t>
  </si>
  <si>
    <t>トイレットペーパー</t>
  </si>
  <si>
    <t>大人用おむつ（L）</t>
  </si>
  <si>
    <t>ベビー用品</t>
  </si>
  <si>
    <t>その他（ベビー用品）</t>
  </si>
  <si>
    <t>子供用おむつ（L）</t>
  </si>
  <si>
    <t>哺乳瓶</t>
  </si>
  <si>
    <t>子供用おむつ（S）</t>
  </si>
  <si>
    <t>子供用おむつ（M）</t>
  </si>
  <si>
    <t>哺乳瓶消毒液</t>
  </si>
  <si>
    <t>避難所備品・応急用品</t>
  </si>
  <si>
    <t>設備品</t>
  </si>
  <si>
    <t>パーテーション（段ボール製以外）</t>
  </si>
  <si>
    <t>その他（設備品）</t>
  </si>
  <si>
    <t>テント</t>
  </si>
  <si>
    <t>仮設トイレ</t>
  </si>
  <si>
    <t>応急用品</t>
  </si>
  <si>
    <t>その他（応急用品）</t>
  </si>
  <si>
    <t>ポリタンク（給水用ポリ袋）</t>
  </si>
  <si>
    <t>ブルーシート</t>
  </si>
  <si>
    <t>西蒲区</t>
    <rPh sb="0" eb="3">
      <t>ニシカンク</t>
    </rPh>
    <phoneticPr fontId="5"/>
  </si>
  <si>
    <t>2025/3/21時点</t>
    <rPh sb="9" eb="11">
      <t>ジテン</t>
    </rPh>
    <phoneticPr fontId="5"/>
  </si>
  <si>
    <t>間瀬公民館　※</t>
    <phoneticPr fontId="5"/>
  </si>
  <si>
    <t>巻ふるさと会館 ※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</si>
</sst>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HGS創英角ｺﾞｼｯｸUB"/>
      <family val="3"/>
      <charset val="128"/>
    </font>
    <font>
      <sz val="11"/>
      <color theme="0"/>
      <name val="HGP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49995422223578601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38" fontId="0" fillId="0" borderId="1" xfId="3" applyFont="1" applyBorder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</cellXfs>
  <cellStyles count="4">
    <cellStyle name="Normal 3" xfId="1"/>
    <cellStyle name="桁区切り" xfId="3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26097</xdr:colOff>
      <xdr:row>0</xdr:row>
      <xdr:rowOff>130479</xdr:rowOff>
    </xdr:from>
    <xdr:to>
      <xdr:col>3</xdr:col>
      <xdr:colOff>3196747</xdr:colOff>
      <xdr:row>4</xdr:row>
      <xdr:rowOff>221816</xdr:rowOff>
    </xdr:to>
    <xdr:sp macro="" textlink="">
      <xdr:nvSpPr>
        <xdr:cNvPr id="2" name="テキスト ボックス 1"/>
        <xdr:cNvSpPr txBox="1"/>
      </xdr:nvSpPr>
      <xdr:spPr>
        <a:xfrm>
          <a:off x="2426919" y="130479"/>
          <a:ext cx="6119486" cy="1278700"/>
        </a:xfrm>
        <a:prstGeom prst="rect">
          <a:avLst/>
        </a:prstGeom>
        <a:solidFill>
          <a:srgbClr val="FFFF66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/>
            <a:t>【</a:t>
          </a:r>
          <a:r>
            <a:rPr kumimoji="1" lang="ja-JP" altLang="en-US" sz="1300" b="1"/>
            <a:t>注意事項</a:t>
          </a:r>
          <a:r>
            <a:rPr kumimoji="1" lang="en-US" altLang="ja-JP" sz="1300" b="1"/>
            <a:t>】</a:t>
          </a:r>
        </a:p>
        <a:p>
          <a:r>
            <a:rPr kumimoji="1" lang="ja-JP" altLang="en-US" sz="1300" b="0"/>
            <a:t>・数量は物資入替や保管期限、棚卸し等の関係で日々変動します。</a:t>
          </a:r>
          <a:endParaRPr kumimoji="1" lang="en-US" altLang="ja-JP" sz="1300" b="0"/>
        </a:p>
        <a:p>
          <a:r>
            <a:rPr kumimoji="1" lang="ja-JP" altLang="en-US" sz="1300" b="0"/>
            <a:t>・「</a:t>
          </a:r>
          <a:r>
            <a:rPr kumimoji="1" lang="en-US" altLang="ja-JP" sz="1300" b="0"/>
            <a:t>※</a:t>
          </a:r>
          <a:r>
            <a:rPr kumimoji="1" lang="ja-JP" altLang="en-US" sz="1300" b="0"/>
            <a:t>」の施設は指定避難所 兼 備蓄拠点です。備蓄拠点に備蓄している物資は</a:t>
          </a:r>
          <a:endParaRPr kumimoji="1" lang="en-US" altLang="ja-JP" sz="1300" b="0"/>
        </a:p>
        <a:p>
          <a:r>
            <a:rPr kumimoji="1" lang="ja-JP" altLang="en-US" sz="1300" b="0"/>
            <a:t>　当該施設のみで使用するものではなく、近隣の避難所と融通しあうものです。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Y131"/>
  <sheetViews>
    <sheetView showGridLines="0" tabSelected="1" zoomScale="73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Y1" sqref="AY1:AY1048576"/>
    </sheetView>
  </sheetViews>
  <sheetFormatPr defaultColWidth="8.75" defaultRowHeight="18.75" x14ac:dyDescent="0.4"/>
  <cols>
    <col min="1" max="1" width="3.125" customWidth="1"/>
    <col min="2" max="2" width="28.5" customWidth="1"/>
    <col min="3" max="3" width="38.625" customWidth="1"/>
    <col min="4" max="4" width="42.625" customWidth="1"/>
    <col min="5" max="51" width="17.875" customWidth="1"/>
    <col min="52" max="53" width="24.75" customWidth="1"/>
  </cols>
  <sheetData>
    <row r="2" spans="2:51" ht="24" x14ac:dyDescent="0.4">
      <c r="B2" s="3" t="s">
        <v>133</v>
      </c>
    </row>
    <row r="3" spans="2:51" ht="25.9" customHeight="1" x14ac:dyDescent="0.4">
      <c r="B3" s="3" t="s">
        <v>3</v>
      </c>
    </row>
    <row r="4" spans="2:51" ht="25.9" customHeight="1" x14ac:dyDescent="0.4">
      <c r="B4" s="4" t="s">
        <v>134</v>
      </c>
    </row>
    <row r="5" spans="2:51" ht="25.9" customHeight="1" x14ac:dyDescent="0.4">
      <c r="B5" s="3"/>
    </row>
    <row r="6" spans="2:51" ht="25.9" customHeight="1" x14ac:dyDescent="0.4">
      <c r="B6" s="8" t="s">
        <v>4</v>
      </c>
      <c r="C6" s="9"/>
      <c r="D6" s="9"/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13</v>
      </c>
      <c r="M6" s="6" t="s">
        <v>14</v>
      </c>
      <c r="N6" s="6" t="s">
        <v>15</v>
      </c>
      <c r="O6" s="6" t="s">
        <v>16</v>
      </c>
      <c r="P6" s="6" t="s">
        <v>17</v>
      </c>
      <c r="Q6" s="6" t="s">
        <v>18</v>
      </c>
      <c r="R6" s="6" t="s">
        <v>19</v>
      </c>
      <c r="S6" s="6" t="s">
        <v>20</v>
      </c>
      <c r="T6" s="6" t="s">
        <v>21</v>
      </c>
      <c r="U6" s="6" t="s">
        <v>22</v>
      </c>
      <c r="V6" s="6" t="s">
        <v>23</v>
      </c>
      <c r="W6" s="6" t="s">
        <v>24</v>
      </c>
      <c r="X6" s="6" t="s">
        <v>25</v>
      </c>
      <c r="Y6" s="6" t="s">
        <v>136</v>
      </c>
      <c r="Z6" s="6" t="s">
        <v>26</v>
      </c>
      <c r="AA6" s="6" t="s">
        <v>27</v>
      </c>
      <c r="AB6" s="6" t="s">
        <v>28</v>
      </c>
      <c r="AC6" s="6" t="s">
        <v>29</v>
      </c>
      <c r="AD6" s="6" t="s">
        <v>30</v>
      </c>
      <c r="AE6" s="6" t="s">
        <v>135</v>
      </c>
      <c r="AF6" s="6" t="s">
        <v>31</v>
      </c>
      <c r="AG6" s="6" t="s">
        <v>32</v>
      </c>
      <c r="AH6" s="6" t="s">
        <v>33</v>
      </c>
      <c r="AI6" s="6" t="s">
        <v>34</v>
      </c>
      <c r="AJ6" s="6" t="s">
        <v>35</v>
      </c>
      <c r="AK6" s="6" t="s">
        <v>36</v>
      </c>
      <c r="AL6" s="6" t="s">
        <v>37</v>
      </c>
      <c r="AM6" s="6" t="s">
        <v>38</v>
      </c>
      <c r="AN6" s="6" t="s">
        <v>39</v>
      </c>
      <c r="AO6" s="6" t="s">
        <v>40</v>
      </c>
      <c r="AP6" s="6" t="s">
        <v>41</v>
      </c>
      <c r="AQ6" s="6" t="s">
        <v>42</v>
      </c>
      <c r="AR6" s="6" t="s">
        <v>43</v>
      </c>
      <c r="AS6" s="6" t="s">
        <v>44</v>
      </c>
      <c r="AT6" s="6" t="s">
        <v>45</v>
      </c>
      <c r="AU6" s="6" t="s">
        <v>46</v>
      </c>
      <c r="AV6" s="6" t="s">
        <v>47</v>
      </c>
      <c r="AW6" s="6" t="s">
        <v>48</v>
      </c>
      <c r="AX6" s="6" t="s">
        <v>49</v>
      </c>
      <c r="AY6" s="6" t="s">
        <v>5</v>
      </c>
    </row>
    <row r="7" spans="2:51" ht="25.9" customHeight="1" x14ac:dyDescent="0.4">
      <c r="B7" s="2" t="s">
        <v>1</v>
      </c>
      <c r="C7" s="2" t="s">
        <v>2</v>
      </c>
      <c r="D7" s="2" t="s">
        <v>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</row>
    <row r="8" spans="2:51" ht="25.9" customHeight="1" x14ac:dyDescent="0.4">
      <c r="B8" s="1" t="s">
        <v>50</v>
      </c>
      <c r="C8" s="1" t="s">
        <v>51</v>
      </c>
      <c r="D8" s="1" t="s">
        <v>52</v>
      </c>
      <c r="E8" s="5">
        <v>230</v>
      </c>
      <c r="F8" s="5">
        <v>290</v>
      </c>
      <c r="G8" s="5">
        <v>110</v>
      </c>
      <c r="H8" s="5">
        <v>110</v>
      </c>
      <c r="I8" s="5">
        <v>60</v>
      </c>
      <c r="J8" s="5">
        <v>60</v>
      </c>
      <c r="K8" s="5">
        <v>300</v>
      </c>
      <c r="L8" s="5">
        <v>60</v>
      </c>
      <c r="M8" s="5">
        <v>350</v>
      </c>
      <c r="N8" s="5">
        <v>410</v>
      </c>
      <c r="O8" s="5">
        <v>60</v>
      </c>
      <c r="P8" s="5">
        <v>240</v>
      </c>
      <c r="Q8" s="5">
        <v>180</v>
      </c>
      <c r="R8" s="5">
        <v>60</v>
      </c>
      <c r="S8" s="5">
        <v>170</v>
      </c>
      <c r="T8" s="5">
        <v>60</v>
      </c>
      <c r="U8" s="5">
        <v>120</v>
      </c>
      <c r="V8" s="5">
        <v>180</v>
      </c>
      <c r="W8" s="5">
        <v>110</v>
      </c>
      <c r="X8" s="5">
        <v>110</v>
      </c>
      <c r="Y8" s="5">
        <v>620</v>
      </c>
      <c r="Z8" s="5">
        <v>120</v>
      </c>
      <c r="AA8" s="5">
        <v>380</v>
      </c>
      <c r="AB8" s="5">
        <v>170</v>
      </c>
      <c r="AC8" s="5">
        <v>230</v>
      </c>
      <c r="AD8" s="5">
        <v>60</v>
      </c>
      <c r="AE8" s="5">
        <v>3086</v>
      </c>
      <c r="AF8" s="5">
        <v>60</v>
      </c>
      <c r="AG8" s="5">
        <v>180</v>
      </c>
      <c r="AH8" s="5">
        <v>110</v>
      </c>
      <c r="AI8" s="5">
        <v>170</v>
      </c>
      <c r="AJ8" s="5">
        <v>310</v>
      </c>
      <c r="AK8" s="5">
        <v>170</v>
      </c>
      <c r="AL8" s="5">
        <v>740</v>
      </c>
      <c r="AM8" s="5">
        <v>120</v>
      </c>
      <c r="AN8" s="5">
        <v>180</v>
      </c>
      <c r="AO8" s="5">
        <v>60</v>
      </c>
      <c r="AP8" s="5">
        <v>240</v>
      </c>
      <c r="AQ8" s="5">
        <v>230</v>
      </c>
      <c r="AR8" s="5">
        <v>170</v>
      </c>
      <c r="AS8" s="5">
        <v>60</v>
      </c>
      <c r="AT8" s="5">
        <v>120</v>
      </c>
      <c r="AU8" s="5">
        <v>290</v>
      </c>
      <c r="AV8" s="5">
        <v>290</v>
      </c>
      <c r="AW8" s="5">
        <v>170</v>
      </c>
      <c r="AX8" s="5">
        <v>180</v>
      </c>
      <c r="AY8" s="5">
        <f t="shared" ref="AY8:AY39" si="0">SUM($E8:$AX8)</f>
        <v>11786</v>
      </c>
    </row>
    <row r="9" spans="2:51" ht="25.9" customHeight="1" x14ac:dyDescent="0.4">
      <c r="B9" s="1" t="s">
        <v>50</v>
      </c>
      <c r="C9" s="1" t="s">
        <v>51</v>
      </c>
      <c r="D9" s="1" t="s">
        <v>53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200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150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150</v>
      </c>
      <c r="AH9" s="5">
        <v>0</v>
      </c>
      <c r="AI9" s="5">
        <v>0</v>
      </c>
      <c r="AJ9" s="5">
        <v>0</v>
      </c>
      <c r="AK9" s="5">
        <v>0</v>
      </c>
      <c r="AL9" s="5">
        <v>50</v>
      </c>
      <c r="AM9" s="5">
        <v>0</v>
      </c>
      <c r="AN9" s="5">
        <v>0</v>
      </c>
      <c r="AO9" s="5">
        <v>0</v>
      </c>
      <c r="AP9" s="5">
        <v>0</v>
      </c>
      <c r="AQ9" s="5">
        <v>100</v>
      </c>
      <c r="AR9" s="5">
        <v>0</v>
      </c>
      <c r="AS9" s="5">
        <v>0</v>
      </c>
      <c r="AT9" s="5">
        <v>0</v>
      </c>
      <c r="AU9" s="5">
        <v>0</v>
      </c>
      <c r="AV9" s="5">
        <v>50</v>
      </c>
      <c r="AW9" s="5">
        <v>0</v>
      </c>
      <c r="AX9" s="5">
        <v>0</v>
      </c>
      <c r="AY9" s="5">
        <f t="shared" si="0"/>
        <v>700</v>
      </c>
    </row>
    <row r="10" spans="2:51" ht="25.9" customHeight="1" x14ac:dyDescent="0.4">
      <c r="B10" s="1" t="s">
        <v>50</v>
      </c>
      <c r="C10" s="1" t="s">
        <v>54</v>
      </c>
      <c r="D10" s="1" t="s">
        <v>55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f t="shared" si="0"/>
        <v>0</v>
      </c>
    </row>
    <row r="11" spans="2:51" ht="25.9" customHeight="1" x14ac:dyDescent="0.4">
      <c r="B11" s="1" t="s">
        <v>50</v>
      </c>
      <c r="C11" s="1" t="s">
        <v>56</v>
      </c>
      <c r="D11" s="1" t="s">
        <v>57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f t="shared" si="0"/>
        <v>0</v>
      </c>
    </row>
    <row r="12" spans="2:51" ht="25.9" customHeight="1" x14ac:dyDescent="0.4">
      <c r="B12" s="1" t="s">
        <v>58</v>
      </c>
      <c r="C12" s="1" t="s">
        <v>58</v>
      </c>
      <c r="D12" s="1" t="s">
        <v>59</v>
      </c>
      <c r="E12" s="5">
        <v>360</v>
      </c>
      <c r="F12" s="5">
        <v>360</v>
      </c>
      <c r="G12" s="5">
        <v>240</v>
      </c>
      <c r="H12" s="5">
        <v>240</v>
      </c>
      <c r="I12" s="5">
        <v>240</v>
      </c>
      <c r="J12" s="5">
        <v>240</v>
      </c>
      <c r="K12" s="5">
        <v>264</v>
      </c>
      <c r="L12" s="5">
        <v>240</v>
      </c>
      <c r="M12" s="5">
        <v>312</v>
      </c>
      <c r="N12" s="5">
        <v>240</v>
      </c>
      <c r="O12" s="5">
        <v>240</v>
      </c>
      <c r="P12" s="5">
        <v>408</v>
      </c>
      <c r="Q12" s="5">
        <v>456</v>
      </c>
      <c r="R12" s="5">
        <v>120</v>
      </c>
      <c r="S12" s="5">
        <v>336</v>
      </c>
      <c r="T12" s="5">
        <v>264</v>
      </c>
      <c r="U12" s="5">
        <v>260</v>
      </c>
      <c r="V12" s="5">
        <v>600</v>
      </c>
      <c r="W12" s="5">
        <v>360</v>
      </c>
      <c r="X12" s="5">
        <v>240</v>
      </c>
      <c r="Y12" s="5">
        <v>456</v>
      </c>
      <c r="Z12" s="5">
        <v>240</v>
      </c>
      <c r="AA12" s="5">
        <v>288</v>
      </c>
      <c r="AB12" s="5">
        <v>382</v>
      </c>
      <c r="AC12" s="5">
        <v>240</v>
      </c>
      <c r="AD12" s="5">
        <v>360</v>
      </c>
      <c r="AE12" s="5">
        <v>3144</v>
      </c>
      <c r="AF12" s="5">
        <v>240</v>
      </c>
      <c r="AG12" s="5">
        <v>360</v>
      </c>
      <c r="AH12" s="5">
        <v>312</v>
      </c>
      <c r="AI12" s="5">
        <v>240</v>
      </c>
      <c r="AJ12" s="5">
        <v>312</v>
      </c>
      <c r="AK12" s="5">
        <v>240</v>
      </c>
      <c r="AL12" s="5">
        <v>475</v>
      </c>
      <c r="AM12" s="5">
        <v>288</v>
      </c>
      <c r="AN12" s="5">
        <v>169</v>
      </c>
      <c r="AO12" s="5">
        <v>240</v>
      </c>
      <c r="AP12" s="5">
        <v>240</v>
      </c>
      <c r="AQ12" s="5">
        <v>192</v>
      </c>
      <c r="AR12" s="5">
        <v>240</v>
      </c>
      <c r="AS12" s="5">
        <v>240</v>
      </c>
      <c r="AT12" s="5">
        <v>216</v>
      </c>
      <c r="AU12" s="5">
        <v>312</v>
      </c>
      <c r="AV12" s="5">
        <v>384</v>
      </c>
      <c r="AW12" s="5">
        <v>336</v>
      </c>
      <c r="AX12" s="5">
        <v>240</v>
      </c>
      <c r="AY12" s="5">
        <f t="shared" si="0"/>
        <v>16406</v>
      </c>
    </row>
    <row r="13" spans="2:51" ht="25.9" customHeight="1" x14ac:dyDescent="0.4">
      <c r="B13" s="1" t="s">
        <v>58</v>
      </c>
      <c r="C13" s="1" t="s">
        <v>58</v>
      </c>
      <c r="D13" s="1" t="s">
        <v>60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108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f t="shared" si="0"/>
        <v>108</v>
      </c>
    </row>
    <row r="14" spans="2:51" ht="25.9" customHeight="1" x14ac:dyDescent="0.4">
      <c r="B14" s="1" t="s">
        <v>61</v>
      </c>
      <c r="C14" s="1" t="s">
        <v>62</v>
      </c>
      <c r="D14" s="1" t="s">
        <v>63</v>
      </c>
      <c r="E14" s="5">
        <v>3</v>
      </c>
      <c r="F14" s="5">
        <v>9</v>
      </c>
      <c r="G14" s="5">
        <v>9</v>
      </c>
      <c r="H14" s="5">
        <v>6</v>
      </c>
      <c r="I14" s="5">
        <v>6</v>
      </c>
      <c r="J14" s="5">
        <v>6</v>
      </c>
      <c r="K14" s="5">
        <v>6</v>
      </c>
      <c r="L14" s="5">
        <v>6</v>
      </c>
      <c r="M14" s="5">
        <v>9</v>
      </c>
      <c r="N14" s="5">
        <v>12</v>
      </c>
      <c r="O14" s="5">
        <v>6</v>
      </c>
      <c r="P14" s="5">
        <v>6</v>
      </c>
      <c r="Q14" s="5">
        <v>6</v>
      </c>
      <c r="R14" s="5">
        <v>6</v>
      </c>
      <c r="S14" s="5">
        <v>12</v>
      </c>
      <c r="T14" s="5">
        <v>6</v>
      </c>
      <c r="U14" s="5">
        <v>6</v>
      </c>
      <c r="V14" s="5">
        <v>6</v>
      </c>
      <c r="W14" s="5">
        <v>6</v>
      </c>
      <c r="X14" s="5">
        <v>9</v>
      </c>
      <c r="Y14" s="5">
        <v>6</v>
      </c>
      <c r="Z14" s="5">
        <v>6</v>
      </c>
      <c r="AA14" s="5">
        <v>12</v>
      </c>
      <c r="AB14" s="5">
        <v>3</v>
      </c>
      <c r="AC14" s="5">
        <v>9</v>
      </c>
      <c r="AD14" s="5">
        <v>9</v>
      </c>
      <c r="AE14" s="5">
        <v>6</v>
      </c>
      <c r="AF14" s="5">
        <v>6</v>
      </c>
      <c r="AG14" s="5">
        <v>6</v>
      </c>
      <c r="AH14" s="5">
        <v>9</v>
      </c>
      <c r="AI14" s="5">
        <v>6</v>
      </c>
      <c r="AJ14" s="5">
        <v>6</v>
      </c>
      <c r="AK14" s="5">
        <v>12</v>
      </c>
      <c r="AL14" s="5">
        <v>9</v>
      </c>
      <c r="AM14" s="5">
        <v>6</v>
      </c>
      <c r="AN14" s="5">
        <v>6</v>
      </c>
      <c r="AO14" s="5">
        <v>0</v>
      </c>
      <c r="AP14" s="5">
        <v>6</v>
      </c>
      <c r="AQ14" s="5">
        <v>6</v>
      </c>
      <c r="AR14" s="5">
        <v>6</v>
      </c>
      <c r="AS14" s="5">
        <v>9</v>
      </c>
      <c r="AT14" s="5">
        <v>9</v>
      </c>
      <c r="AU14" s="5">
        <v>9</v>
      </c>
      <c r="AV14" s="5">
        <v>9</v>
      </c>
      <c r="AW14" s="5">
        <v>9</v>
      </c>
      <c r="AX14" s="5">
        <v>6</v>
      </c>
      <c r="AY14" s="5">
        <f t="shared" si="0"/>
        <v>327</v>
      </c>
    </row>
    <row r="15" spans="2:51" ht="25.9" customHeight="1" x14ac:dyDescent="0.4">
      <c r="B15" s="1" t="s">
        <v>61</v>
      </c>
      <c r="C15" s="1" t="s">
        <v>62</v>
      </c>
      <c r="D15" s="1" t="s">
        <v>64</v>
      </c>
      <c r="E15" s="5">
        <v>250</v>
      </c>
      <c r="F15" s="5">
        <v>250</v>
      </c>
      <c r="G15" s="5">
        <v>250</v>
      </c>
      <c r="H15" s="5">
        <v>150</v>
      </c>
      <c r="I15" s="5">
        <v>150</v>
      </c>
      <c r="J15" s="5">
        <v>100</v>
      </c>
      <c r="K15" s="5">
        <v>150</v>
      </c>
      <c r="L15" s="5">
        <v>150</v>
      </c>
      <c r="M15" s="5">
        <v>200</v>
      </c>
      <c r="N15" s="5">
        <v>5</v>
      </c>
      <c r="O15" s="5">
        <v>150</v>
      </c>
      <c r="P15" s="5">
        <v>3</v>
      </c>
      <c r="Q15" s="5">
        <v>150</v>
      </c>
      <c r="R15" s="5">
        <v>100</v>
      </c>
      <c r="S15" s="5">
        <v>250</v>
      </c>
      <c r="T15" s="5">
        <v>150</v>
      </c>
      <c r="U15" s="5">
        <v>150</v>
      </c>
      <c r="V15" s="5">
        <v>150</v>
      </c>
      <c r="W15" s="5">
        <v>150</v>
      </c>
      <c r="X15" s="5">
        <v>500</v>
      </c>
      <c r="Y15" s="5">
        <v>150</v>
      </c>
      <c r="Z15" s="5">
        <v>150</v>
      </c>
      <c r="AA15" s="5">
        <v>250</v>
      </c>
      <c r="AB15" s="5">
        <v>250</v>
      </c>
      <c r="AC15" s="5">
        <v>200</v>
      </c>
      <c r="AD15" s="5">
        <v>200</v>
      </c>
      <c r="AE15" s="5">
        <v>150</v>
      </c>
      <c r="AF15" s="5">
        <v>150</v>
      </c>
      <c r="AG15" s="5">
        <v>600</v>
      </c>
      <c r="AH15" s="5">
        <v>200</v>
      </c>
      <c r="AI15" s="5">
        <v>150</v>
      </c>
      <c r="AJ15" s="5">
        <v>150</v>
      </c>
      <c r="AK15" s="5">
        <v>1680</v>
      </c>
      <c r="AL15" s="5">
        <v>200</v>
      </c>
      <c r="AM15" s="5">
        <v>150</v>
      </c>
      <c r="AN15" s="5">
        <v>150</v>
      </c>
      <c r="AO15" s="5">
        <v>150</v>
      </c>
      <c r="AP15" s="5">
        <v>150</v>
      </c>
      <c r="AQ15" s="5">
        <v>150</v>
      </c>
      <c r="AR15" s="5">
        <v>150</v>
      </c>
      <c r="AS15" s="5">
        <v>1102</v>
      </c>
      <c r="AT15" s="5">
        <v>250</v>
      </c>
      <c r="AU15" s="5">
        <v>200</v>
      </c>
      <c r="AV15" s="5">
        <v>200</v>
      </c>
      <c r="AW15" s="5">
        <v>200</v>
      </c>
      <c r="AX15" s="5">
        <v>150</v>
      </c>
      <c r="AY15" s="5">
        <f t="shared" si="0"/>
        <v>10890</v>
      </c>
    </row>
    <row r="16" spans="2:51" ht="25.9" customHeight="1" x14ac:dyDescent="0.4">
      <c r="B16" s="1" t="s">
        <v>61</v>
      </c>
      <c r="C16" s="1" t="s">
        <v>62</v>
      </c>
      <c r="D16" s="1" t="s">
        <v>65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f t="shared" si="0"/>
        <v>0</v>
      </c>
    </row>
    <row r="17" spans="2:51" ht="25.9" customHeight="1" x14ac:dyDescent="0.4">
      <c r="B17" s="1" t="s">
        <v>61</v>
      </c>
      <c r="C17" s="1" t="s">
        <v>66</v>
      </c>
      <c r="D17" s="1" t="s">
        <v>67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45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f t="shared" si="0"/>
        <v>45</v>
      </c>
    </row>
    <row r="18" spans="2:51" ht="25.9" customHeight="1" x14ac:dyDescent="0.4">
      <c r="B18" s="1" t="s">
        <v>68</v>
      </c>
      <c r="C18" s="1" t="s">
        <v>69</v>
      </c>
      <c r="D18" s="1" t="s">
        <v>70</v>
      </c>
      <c r="E18" s="5">
        <v>1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1</v>
      </c>
      <c r="N18" s="5">
        <v>1</v>
      </c>
      <c r="O18" s="5">
        <v>0</v>
      </c>
      <c r="P18" s="5">
        <v>0</v>
      </c>
      <c r="Q18" s="5">
        <v>1</v>
      </c>
      <c r="R18" s="5">
        <v>0</v>
      </c>
      <c r="S18" s="5">
        <v>1</v>
      </c>
      <c r="T18" s="5">
        <v>0</v>
      </c>
      <c r="U18" s="5">
        <v>0</v>
      </c>
      <c r="V18" s="5">
        <v>2</v>
      </c>
      <c r="W18" s="5">
        <v>1</v>
      </c>
      <c r="X18" s="5">
        <v>1</v>
      </c>
      <c r="Y18" s="5">
        <v>0</v>
      </c>
      <c r="Z18" s="5">
        <v>0</v>
      </c>
      <c r="AA18" s="5">
        <v>1</v>
      </c>
      <c r="AB18" s="5">
        <v>1</v>
      </c>
      <c r="AC18" s="5">
        <v>1</v>
      </c>
      <c r="AD18" s="5">
        <v>0</v>
      </c>
      <c r="AE18" s="5">
        <v>0</v>
      </c>
      <c r="AF18" s="5">
        <v>0</v>
      </c>
      <c r="AG18" s="5">
        <v>0</v>
      </c>
      <c r="AH18" s="5">
        <v>1</v>
      </c>
      <c r="AI18" s="5">
        <v>0</v>
      </c>
      <c r="AJ18" s="5">
        <v>1</v>
      </c>
      <c r="AK18" s="5">
        <v>1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2</v>
      </c>
      <c r="AT18" s="5">
        <v>0</v>
      </c>
      <c r="AU18" s="5">
        <v>1</v>
      </c>
      <c r="AV18" s="5">
        <v>0</v>
      </c>
      <c r="AW18" s="5">
        <v>1</v>
      </c>
      <c r="AX18" s="5">
        <v>0</v>
      </c>
      <c r="AY18" s="5">
        <f t="shared" si="0"/>
        <v>20</v>
      </c>
    </row>
    <row r="19" spans="2:51" ht="25.9" customHeight="1" x14ac:dyDescent="0.4">
      <c r="B19" s="1" t="s">
        <v>68</v>
      </c>
      <c r="C19" s="1" t="s">
        <v>69</v>
      </c>
      <c r="D19" s="1" t="s">
        <v>71</v>
      </c>
      <c r="E19" s="5">
        <v>102</v>
      </c>
      <c r="F19" s="5">
        <v>102</v>
      </c>
      <c r="G19" s="5">
        <v>57</v>
      </c>
      <c r="H19" s="5">
        <v>92</v>
      </c>
      <c r="I19" s="5">
        <v>54</v>
      </c>
      <c r="J19" s="5">
        <v>90</v>
      </c>
      <c r="K19" s="5">
        <v>48</v>
      </c>
      <c r="L19" s="5">
        <v>54</v>
      </c>
      <c r="M19" s="5">
        <v>96</v>
      </c>
      <c r="N19" s="5">
        <v>102</v>
      </c>
      <c r="O19" s="5">
        <v>54</v>
      </c>
      <c r="P19" s="5">
        <v>54</v>
      </c>
      <c r="Q19" s="5">
        <v>58</v>
      </c>
      <c r="R19" s="5">
        <v>54</v>
      </c>
      <c r="S19" s="5">
        <v>82</v>
      </c>
      <c r="T19" s="5">
        <v>54</v>
      </c>
      <c r="U19" s="5">
        <v>54</v>
      </c>
      <c r="V19" s="5">
        <v>82</v>
      </c>
      <c r="W19" s="5">
        <v>106</v>
      </c>
      <c r="X19" s="5">
        <v>99</v>
      </c>
      <c r="Y19" s="5">
        <v>54</v>
      </c>
      <c r="Z19" s="5">
        <v>12</v>
      </c>
      <c r="AA19" s="5">
        <v>96</v>
      </c>
      <c r="AB19" s="5">
        <v>0</v>
      </c>
      <c r="AC19" s="5">
        <v>102</v>
      </c>
      <c r="AD19" s="5">
        <v>102</v>
      </c>
      <c r="AE19" s="5">
        <v>54</v>
      </c>
      <c r="AF19" s="5">
        <v>54</v>
      </c>
      <c r="AG19" s="5">
        <v>54</v>
      </c>
      <c r="AH19" s="5">
        <v>48</v>
      </c>
      <c r="AI19" s="5">
        <v>106</v>
      </c>
      <c r="AJ19" s="5">
        <v>102</v>
      </c>
      <c r="AK19" s="5">
        <v>102</v>
      </c>
      <c r="AL19" s="5">
        <v>102</v>
      </c>
      <c r="AM19" s="5">
        <v>54</v>
      </c>
      <c r="AN19" s="5">
        <v>54</v>
      </c>
      <c r="AO19" s="5">
        <v>54</v>
      </c>
      <c r="AP19" s="5">
        <v>48</v>
      </c>
      <c r="AQ19" s="5">
        <v>54</v>
      </c>
      <c r="AR19" s="5">
        <v>42</v>
      </c>
      <c r="AS19" s="5">
        <v>96</v>
      </c>
      <c r="AT19" s="5">
        <v>98</v>
      </c>
      <c r="AU19" s="5">
        <v>96</v>
      </c>
      <c r="AV19" s="5">
        <v>102</v>
      </c>
      <c r="AW19" s="5">
        <v>144</v>
      </c>
      <c r="AX19" s="5">
        <v>96</v>
      </c>
      <c r="AY19" s="5">
        <f t="shared" si="0"/>
        <v>3420</v>
      </c>
    </row>
    <row r="20" spans="2:51" ht="25.9" customHeight="1" x14ac:dyDescent="0.4">
      <c r="B20" s="1" t="s">
        <v>68</v>
      </c>
      <c r="C20" s="1" t="s">
        <v>69</v>
      </c>
      <c r="D20" s="1" t="s">
        <v>72</v>
      </c>
      <c r="E20" s="5">
        <v>1</v>
      </c>
      <c r="F20" s="5">
        <v>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1</v>
      </c>
      <c r="O20" s="5">
        <v>0</v>
      </c>
      <c r="P20" s="5">
        <v>0</v>
      </c>
      <c r="Q20" s="5">
        <v>0</v>
      </c>
      <c r="R20" s="5">
        <v>0</v>
      </c>
      <c r="S20" s="5">
        <v>1</v>
      </c>
      <c r="T20" s="5">
        <v>0</v>
      </c>
      <c r="U20" s="5">
        <v>0</v>
      </c>
      <c r="V20" s="5">
        <v>1</v>
      </c>
      <c r="W20" s="5">
        <v>1</v>
      </c>
      <c r="X20" s="5">
        <v>1</v>
      </c>
      <c r="Y20" s="5">
        <v>0</v>
      </c>
      <c r="Z20" s="5">
        <v>0</v>
      </c>
      <c r="AA20" s="5">
        <v>1</v>
      </c>
      <c r="AB20" s="5">
        <v>1</v>
      </c>
      <c r="AC20" s="5">
        <v>1</v>
      </c>
      <c r="AD20" s="5">
        <v>0</v>
      </c>
      <c r="AE20" s="5">
        <v>4</v>
      </c>
      <c r="AF20" s="5">
        <v>0</v>
      </c>
      <c r="AG20" s="5">
        <v>66</v>
      </c>
      <c r="AH20" s="5">
        <v>1</v>
      </c>
      <c r="AI20" s="5">
        <v>1</v>
      </c>
      <c r="AJ20" s="5">
        <v>1</v>
      </c>
      <c r="AK20" s="5">
        <v>1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2</v>
      </c>
      <c r="AT20" s="5">
        <v>0</v>
      </c>
      <c r="AU20" s="5">
        <v>1</v>
      </c>
      <c r="AV20" s="5">
        <v>1</v>
      </c>
      <c r="AW20" s="5">
        <v>1</v>
      </c>
      <c r="AX20" s="5">
        <v>0</v>
      </c>
      <c r="AY20" s="5">
        <f t="shared" si="0"/>
        <v>90</v>
      </c>
    </row>
    <row r="21" spans="2:51" ht="25.9" customHeight="1" x14ac:dyDescent="0.4">
      <c r="B21" s="1" t="s">
        <v>68</v>
      </c>
      <c r="C21" s="1" t="s">
        <v>73</v>
      </c>
      <c r="D21" s="1" t="s">
        <v>74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83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103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f t="shared" si="0"/>
        <v>186</v>
      </c>
    </row>
    <row r="22" spans="2:51" ht="25.9" customHeight="1" x14ac:dyDescent="0.4">
      <c r="B22" s="1" t="s">
        <v>75</v>
      </c>
      <c r="C22" s="1" t="s">
        <v>76</v>
      </c>
      <c r="D22" s="1" t="s">
        <v>77</v>
      </c>
      <c r="E22" s="5">
        <v>6</v>
      </c>
      <c r="F22" s="5">
        <v>6</v>
      </c>
      <c r="G22" s="5">
        <v>6</v>
      </c>
      <c r="H22" s="5">
        <v>6</v>
      </c>
      <c r="I22" s="5">
        <v>6</v>
      </c>
      <c r="J22" s="5">
        <v>6</v>
      </c>
      <c r="K22" s="5">
        <v>2</v>
      </c>
      <c r="L22" s="5">
        <v>6</v>
      </c>
      <c r="M22" s="5">
        <v>6</v>
      </c>
      <c r="N22" s="5">
        <v>6</v>
      </c>
      <c r="O22" s="5">
        <v>6</v>
      </c>
      <c r="P22" s="5">
        <v>6</v>
      </c>
      <c r="Q22" s="5">
        <v>2</v>
      </c>
      <c r="R22" s="5">
        <v>0</v>
      </c>
      <c r="S22" s="5">
        <v>6</v>
      </c>
      <c r="T22" s="5">
        <v>6</v>
      </c>
      <c r="U22" s="5">
        <v>2</v>
      </c>
      <c r="V22" s="5">
        <v>4</v>
      </c>
      <c r="W22" s="5">
        <v>6</v>
      </c>
      <c r="X22" s="5">
        <v>46</v>
      </c>
      <c r="Y22" s="5">
        <v>2</v>
      </c>
      <c r="Z22" s="5">
        <v>6</v>
      </c>
      <c r="AA22" s="5">
        <v>17</v>
      </c>
      <c r="AB22" s="5">
        <v>7</v>
      </c>
      <c r="AC22" s="5">
        <v>6</v>
      </c>
      <c r="AD22" s="5">
        <v>10</v>
      </c>
      <c r="AE22" s="5">
        <v>2</v>
      </c>
      <c r="AF22" s="5">
        <v>6</v>
      </c>
      <c r="AG22" s="5">
        <v>2</v>
      </c>
      <c r="AH22" s="5">
        <v>6</v>
      </c>
      <c r="AI22" s="5">
        <v>6</v>
      </c>
      <c r="AJ22" s="5">
        <v>6</v>
      </c>
      <c r="AK22" s="5">
        <v>5</v>
      </c>
      <c r="AL22" s="5">
        <v>12</v>
      </c>
      <c r="AM22" s="5">
        <v>6</v>
      </c>
      <c r="AN22" s="5">
        <v>2</v>
      </c>
      <c r="AO22" s="5">
        <v>6</v>
      </c>
      <c r="AP22" s="5">
        <v>14</v>
      </c>
      <c r="AQ22" s="5">
        <v>6</v>
      </c>
      <c r="AR22" s="5">
        <v>6</v>
      </c>
      <c r="AS22" s="5">
        <v>6</v>
      </c>
      <c r="AT22" s="5">
        <v>10</v>
      </c>
      <c r="AU22" s="5">
        <v>6</v>
      </c>
      <c r="AV22" s="5">
        <v>6</v>
      </c>
      <c r="AW22" s="5">
        <v>6</v>
      </c>
      <c r="AX22" s="5">
        <v>6</v>
      </c>
      <c r="AY22" s="5">
        <f t="shared" si="0"/>
        <v>313</v>
      </c>
    </row>
    <row r="23" spans="2:51" ht="25.9" customHeight="1" x14ac:dyDescent="0.4">
      <c r="B23" s="1" t="s">
        <v>75</v>
      </c>
      <c r="C23" s="1" t="s">
        <v>76</v>
      </c>
      <c r="D23" s="1" t="s">
        <v>78</v>
      </c>
      <c r="E23" s="5">
        <v>7</v>
      </c>
      <c r="F23" s="5">
        <v>7</v>
      </c>
      <c r="G23" s="5">
        <v>6</v>
      </c>
      <c r="H23" s="5">
        <v>7</v>
      </c>
      <c r="I23" s="5">
        <v>4</v>
      </c>
      <c r="J23" s="5">
        <v>5</v>
      </c>
      <c r="K23" s="5">
        <v>4</v>
      </c>
      <c r="L23" s="5">
        <v>4</v>
      </c>
      <c r="M23" s="5">
        <v>3</v>
      </c>
      <c r="N23" s="5">
        <v>7</v>
      </c>
      <c r="O23" s="5">
        <v>4</v>
      </c>
      <c r="P23" s="5">
        <v>4</v>
      </c>
      <c r="Q23" s="5">
        <v>3</v>
      </c>
      <c r="R23" s="5">
        <v>3</v>
      </c>
      <c r="S23" s="5">
        <v>7</v>
      </c>
      <c r="T23" s="5">
        <v>4</v>
      </c>
      <c r="U23" s="5">
        <v>4</v>
      </c>
      <c r="V23" s="5">
        <v>4</v>
      </c>
      <c r="W23" s="5">
        <v>3</v>
      </c>
      <c r="X23" s="5">
        <v>5</v>
      </c>
      <c r="Y23" s="5">
        <v>3</v>
      </c>
      <c r="Z23" s="5">
        <v>2</v>
      </c>
      <c r="AA23" s="5">
        <v>4</v>
      </c>
      <c r="AB23" s="5">
        <v>7</v>
      </c>
      <c r="AC23" s="5">
        <v>4</v>
      </c>
      <c r="AD23" s="5">
        <v>5</v>
      </c>
      <c r="AE23" s="5">
        <v>6</v>
      </c>
      <c r="AF23" s="5">
        <v>4</v>
      </c>
      <c r="AG23" s="5">
        <v>1</v>
      </c>
      <c r="AH23" s="5">
        <v>4</v>
      </c>
      <c r="AI23" s="5">
        <v>3</v>
      </c>
      <c r="AJ23" s="5">
        <v>5</v>
      </c>
      <c r="AK23" s="5">
        <v>5</v>
      </c>
      <c r="AL23" s="5">
        <v>4</v>
      </c>
      <c r="AM23" s="5">
        <v>4</v>
      </c>
      <c r="AN23" s="5">
        <v>3</v>
      </c>
      <c r="AO23" s="5">
        <v>5</v>
      </c>
      <c r="AP23" s="5">
        <v>1</v>
      </c>
      <c r="AQ23" s="5">
        <v>3</v>
      </c>
      <c r="AR23" s="5">
        <v>4</v>
      </c>
      <c r="AS23" s="5">
        <v>5</v>
      </c>
      <c r="AT23" s="5">
        <v>6</v>
      </c>
      <c r="AU23" s="5">
        <v>3</v>
      </c>
      <c r="AV23" s="5">
        <v>4</v>
      </c>
      <c r="AW23" s="5">
        <v>2</v>
      </c>
      <c r="AX23" s="5">
        <v>5</v>
      </c>
      <c r="AY23" s="5">
        <f t="shared" si="0"/>
        <v>197</v>
      </c>
    </row>
    <row r="24" spans="2:51" ht="25.9" customHeight="1" x14ac:dyDescent="0.4">
      <c r="B24" s="1" t="s">
        <v>75</v>
      </c>
      <c r="C24" s="1" t="s">
        <v>76</v>
      </c>
      <c r="D24" s="1" t="s">
        <v>79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12</v>
      </c>
      <c r="Q24" s="5">
        <v>8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8</v>
      </c>
      <c r="X24" s="5">
        <v>0</v>
      </c>
      <c r="Y24" s="5">
        <v>16</v>
      </c>
      <c r="Z24" s="5">
        <v>0</v>
      </c>
      <c r="AA24" s="5">
        <v>16</v>
      </c>
      <c r="AB24" s="5">
        <v>8</v>
      </c>
      <c r="AC24" s="5">
        <v>0</v>
      </c>
      <c r="AD24" s="5">
        <v>0</v>
      </c>
      <c r="AE24" s="5">
        <v>4</v>
      </c>
      <c r="AF24" s="5">
        <v>0</v>
      </c>
      <c r="AG24" s="5">
        <v>0</v>
      </c>
      <c r="AH24" s="5">
        <v>0</v>
      </c>
      <c r="AI24" s="5">
        <v>16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f t="shared" si="0"/>
        <v>88</v>
      </c>
    </row>
    <row r="25" spans="2:51" ht="25.9" customHeight="1" x14ac:dyDescent="0.4">
      <c r="B25" s="1" t="s">
        <v>75</v>
      </c>
      <c r="C25" s="1" t="s">
        <v>80</v>
      </c>
      <c r="D25" s="1" t="s">
        <v>81</v>
      </c>
      <c r="E25" s="5">
        <v>2</v>
      </c>
      <c r="F25" s="5">
        <v>2</v>
      </c>
      <c r="G25" s="5">
        <v>2</v>
      </c>
      <c r="H25" s="5">
        <v>2</v>
      </c>
      <c r="I25" s="5">
        <v>2</v>
      </c>
      <c r="J25" s="5">
        <v>2</v>
      </c>
      <c r="K25" s="5">
        <v>2</v>
      </c>
      <c r="L25" s="5">
        <v>2</v>
      </c>
      <c r="M25" s="5">
        <v>2</v>
      </c>
      <c r="N25" s="5">
        <v>2</v>
      </c>
      <c r="O25" s="5">
        <v>2</v>
      </c>
      <c r="P25" s="5">
        <v>2</v>
      </c>
      <c r="Q25" s="5">
        <v>2</v>
      </c>
      <c r="R25" s="5">
        <v>2</v>
      </c>
      <c r="S25" s="5">
        <v>2</v>
      </c>
      <c r="T25" s="5">
        <v>2</v>
      </c>
      <c r="U25" s="5">
        <v>1</v>
      </c>
      <c r="V25" s="5">
        <v>2</v>
      </c>
      <c r="W25" s="5">
        <v>2</v>
      </c>
      <c r="X25" s="5">
        <v>2</v>
      </c>
      <c r="Y25" s="5">
        <v>2</v>
      </c>
      <c r="Z25" s="5">
        <v>2</v>
      </c>
      <c r="AA25" s="5">
        <v>2</v>
      </c>
      <c r="AB25" s="5">
        <v>2</v>
      </c>
      <c r="AC25" s="5">
        <v>2</v>
      </c>
      <c r="AD25" s="5">
        <v>3</v>
      </c>
      <c r="AE25" s="5">
        <v>1</v>
      </c>
      <c r="AF25" s="5">
        <v>2</v>
      </c>
      <c r="AG25" s="5">
        <v>1</v>
      </c>
      <c r="AH25" s="5">
        <v>2</v>
      </c>
      <c r="AI25" s="5">
        <v>2</v>
      </c>
      <c r="AJ25" s="5">
        <v>2</v>
      </c>
      <c r="AK25" s="5">
        <v>1</v>
      </c>
      <c r="AL25" s="5">
        <v>3</v>
      </c>
      <c r="AM25" s="5">
        <v>2</v>
      </c>
      <c r="AN25" s="5">
        <v>2</v>
      </c>
      <c r="AO25" s="5">
        <v>2</v>
      </c>
      <c r="AP25" s="5">
        <v>2</v>
      </c>
      <c r="AQ25" s="5">
        <v>1</v>
      </c>
      <c r="AR25" s="5">
        <v>2</v>
      </c>
      <c r="AS25" s="5">
        <v>2</v>
      </c>
      <c r="AT25" s="5">
        <v>3</v>
      </c>
      <c r="AU25" s="5">
        <v>2</v>
      </c>
      <c r="AV25" s="5">
        <v>2</v>
      </c>
      <c r="AW25" s="5">
        <v>2</v>
      </c>
      <c r="AX25" s="5">
        <v>2</v>
      </c>
      <c r="AY25" s="5">
        <f t="shared" si="0"/>
        <v>90</v>
      </c>
    </row>
    <row r="26" spans="2:51" ht="25.9" customHeight="1" x14ac:dyDescent="0.4">
      <c r="B26" s="1" t="s">
        <v>75</v>
      </c>
      <c r="C26" s="1" t="s">
        <v>82</v>
      </c>
      <c r="D26" s="1" t="s">
        <v>83</v>
      </c>
      <c r="E26" s="5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1</v>
      </c>
      <c r="L26" s="5">
        <v>1</v>
      </c>
      <c r="M26" s="5">
        <v>1</v>
      </c>
      <c r="N26" s="5">
        <v>0</v>
      </c>
      <c r="O26" s="5">
        <v>0</v>
      </c>
      <c r="P26" s="5">
        <v>0</v>
      </c>
      <c r="Q26" s="5">
        <v>2</v>
      </c>
      <c r="R26" s="5">
        <v>6</v>
      </c>
      <c r="S26" s="5">
        <v>2</v>
      </c>
      <c r="T26" s="5">
        <v>1</v>
      </c>
      <c r="U26" s="5">
        <v>1</v>
      </c>
      <c r="V26" s="5">
        <v>1</v>
      </c>
      <c r="W26" s="5">
        <v>2</v>
      </c>
      <c r="X26" s="5">
        <v>1</v>
      </c>
      <c r="Y26" s="5">
        <v>1</v>
      </c>
      <c r="Z26" s="5">
        <v>2</v>
      </c>
      <c r="AA26" s="5">
        <v>2</v>
      </c>
      <c r="AB26" s="5">
        <v>1</v>
      </c>
      <c r="AC26" s="5">
        <v>0</v>
      </c>
      <c r="AD26" s="5">
        <v>1</v>
      </c>
      <c r="AE26" s="5">
        <v>3</v>
      </c>
      <c r="AF26" s="5">
        <v>1</v>
      </c>
      <c r="AG26" s="5">
        <v>0</v>
      </c>
      <c r="AH26" s="5">
        <v>1</v>
      </c>
      <c r="AI26" s="5">
        <v>1</v>
      </c>
      <c r="AJ26" s="5">
        <v>2</v>
      </c>
      <c r="AK26" s="5">
        <v>1</v>
      </c>
      <c r="AL26" s="5">
        <v>1</v>
      </c>
      <c r="AM26" s="5">
        <v>1</v>
      </c>
      <c r="AN26" s="5">
        <v>1</v>
      </c>
      <c r="AO26" s="5">
        <v>1</v>
      </c>
      <c r="AP26" s="5">
        <v>1</v>
      </c>
      <c r="AQ26" s="5">
        <v>0</v>
      </c>
      <c r="AR26" s="5">
        <v>0</v>
      </c>
      <c r="AS26" s="5">
        <v>1</v>
      </c>
      <c r="AT26" s="5">
        <v>2</v>
      </c>
      <c r="AU26" s="5">
        <v>2</v>
      </c>
      <c r="AV26" s="5">
        <v>2</v>
      </c>
      <c r="AW26" s="5">
        <v>0</v>
      </c>
      <c r="AX26" s="5">
        <v>2</v>
      </c>
      <c r="AY26" s="5">
        <f t="shared" si="0"/>
        <v>50</v>
      </c>
    </row>
    <row r="27" spans="2:51" ht="25.9" customHeight="1" x14ac:dyDescent="0.4">
      <c r="B27" s="1" t="s">
        <v>84</v>
      </c>
      <c r="C27" s="1" t="s">
        <v>85</v>
      </c>
      <c r="D27" s="1" t="s">
        <v>86</v>
      </c>
      <c r="E27" s="5">
        <v>5</v>
      </c>
      <c r="F27" s="5">
        <v>5</v>
      </c>
      <c r="G27" s="5">
        <v>5</v>
      </c>
      <c r="H27" s="5">
        <v>3</v>
      </c>
      <c r="I27" s="5">
        <v>3</v>
      </c>
      <c r="J27" s="5">
        <v>0</v>
      </c>
      <c r="K27" s="5">
        <v>0</v>
      </c>
      <c r="L27" s="5">
        <v>3</v>
      </c>
      <c r="M27" s="5">
        <v>4</v>
      </c>
      <c r="N27" s="5">
        <v>5</v>
      </c>
      <c r="O27" s="5">
        <v>3</v>
      </c>
      <c r="P27" s="5">
        <v>3</v>
      </c>
      <c r="Q27" s="5">
        <v>3</v>
      </c>
      <c r="R27" s="5">
        <v>2</v>
      </c>
      <c r="S27" s="5">
        <v>5</v>
      </c>
      <c r="T27" s="5">
        <v>3</v>
      </c>
      <c r="U27" s="5">
        <v>3</v>
      </c>
      <c r="V27" s="5">
        <v>3</v>
      </c>
      <c r="W27" s="5">
        <v>3</v>
      </c>
      <c r="X27" s="5">
        <v>4</v>
      </c>
      <c r="Y27" s="5">
        <v>3</v>
      </c>
      <c r="Z27" s="5">
        <v>3</v>
      </c>
      <c r="AA27" s="5">
        <v>5</v>
      </c>
      <c r="AB27" s="5">
        <v>5</v>
      </c>
      <c r="AC27" s="5">
        <v>4</v>
      </c>
      <c r="AD27" s="5">
        <v>4</v>
      </c>
      <c r="AE27" s="5">
        <v>3</v>
      </c>
      <c r="AF27" s="5">
        <v>3</v>
      </c>
      <c r="AG27" s="5">
        <v>2</v>
      </c>
      <c r="AH27" s="5">
        <v>4</v>
      </c>
      <c r="AI27" s="5">
        <v>3</v>
      </c>
      <c r="AJ27" s="5">
        <v>3</v>
      </c>
      <c r="AK27" s="5">
        <v>5</v>
      </c>
      <c r="AL27" s="5">
        <v>4</v>
      </c>
      <c r="AM27" s="5">
        <v>3</v>
      </c>
      <c r="AN27" s="5">
        <v>3</v>
      </c>
      <c r="AO27" s="5">
        <v>3</v>
      </c>
      <c r="AP27" s="5">
        <v>3</v>
      </c>
      <c r="AQ27" s="5">
        <v>3</v>
      </c>
      <c r="AR27" s="5">
        <v>3</v>
      </c>
      <c r="AS27" s="5">
        <v>4</v>
      </c>
      <c r="AT27" s="5">
        <v>5</v>
      </c>
      <c r="AU27" s="5">
        <v>4</v>
      </c>
      <c r="AV27" s="5">
        <v>4</v>
      </c>
      <c r="AW27" s="5">
        <v>4</v>
      </c>
      <c r="AX27" s="5">
        <v>3</v>
      </c>
      <c r="AY27" s="5">
        <f t="shared" si="0"/>
        <v>158</v>
      </c>
    </row>
    <row r="28" spans="2:51" ht="25.9" customHeight="1" x14ac:dyDescent="0.4">
      <c r="B28" s="1" t="s">
        <v>84</v>
      </c>
      <c r="C28" s="1" t="s">
        <v>87</v>
      </c>
      <c r="D28" s="1" t="s">
        <v>88</v>
      </c>
      <c r="E28" s="5">
        <v>100</v>
      </c>
      <c r="F28" s="5">
        <v>400</v>
      </c>
      <c r="G28" s="5">
        <v>100</v>
      </c>
      <c r="H28" s="5">
        <v>4600</v>
      </c>
      <c r="I28" s="5">
        <v>200</v>
      </c>
      <c r="J28" s="5">
        <v>100</v>
      </c>
      <c r="K28" s="5">
        <v>800</v>
      </c>
      <c r="L28" s="5">
        <v>200</v>
      </c>
      <c r="M28" s="5">
        <v>700</v>
      </c>
      <c r="N28" s="5">
        <v>100</v>
      </c>
      <c r="O28" s="5">
        <v>100</v>
      </c>
      <c r="P28" s="5">
        <v>900</v>
      </c>
      <c r="Q28" s="5">
        <v>400</v>
      </c>
      <c r="R28" s="5">
        <v>100</v>
      </c>
      <c r="S28" s="5">
        <v>2000</v>
      </c>
      <c r="T28" s="5">
        <v>400</v>
      </c>
      <c r="U28" s="5">
        <v>200</v>
      </c>
      <c r="V28" s="5">
        <v>600</v>
      </c>
      <c r="W28" s="5">
        <v>500</v>
      </c>
      <c r="X28" s="5">
        <v>400</v>
      </c>
      <c r="Y28" s="5">
        <v>500</v>
      </c>
      <c r="Z28" s="5">
        <v>200</v>
      </c>
      <c r="AA28" s="5">
        <v>500</v>
      </c>
      <c r="AB28" s="5">
        <v>500</v>
      </c>
      <c r="AC28" s="5">
        <v>100</v>
      </c>
      <c r="AD28" s="5">
        <v>400</v>
      </c>
      <c r="AE28" s="5">
        <v>4999</v>
      </c>
      <c r="AF28" s="5">
        <v>500</v>
      </c>
      <c r="AG28" s="5">
        <v>100</v>
      </c>
      <c r="AH28" s="5">
        <v>700</v>
      </c>
      <c r="AI28" s="5">
        <v>500</v>
      </c>
      <c r="AJ28" s="5">
        <v>300</v>
      </c>
      <c r="AK28" s="5">
        <v>2100</v>
      </c>
      <c r="AL28" s="5">
        <v>200</v>
      </c>
      <c r="AM28" s="5">
        <v>1000</v>
      </c>
      <c r="AN28" s="5">
        <v>200</v>
      </c>
      <c r="AO28" s="5">
        <v>100</v>
      </c>
      <c r="AP28" s="5">
        <v>200</v>
      </c>
      <c r="AQ28" s="5">
        <v>100</v>
      </c>
      <c r="AR28" s="5">
        <v>300</v>
      </c>
      <c r="AS28" s="5">
        <v>1400</v>
      </c>
      <c r="AT28" s="5">
        <v>2100</v>
      </c>
      <c r="AU28" s="5">
        <v>700</v>
      </c>
      <c r="AV28" s="5">
        <v>700</v>
      </c>
      <c r="AW28" s="5">
        <v>400</v>
      </c>
      <c r="AX28" s="5">
        <v>900</v>
      </c>
      <c r="AY28" s="5">
        <f t="shared" si="0"/>
        <v>32599</v>
      </c>
    </row>
    <row r="29" spans="2:51" ht="25.9" customHeight="1" x14ac:dyDescent="0.4">
      <c r="B29" s="1" t="s">
        <v>84</v>
      </c>
      <c r="C29" s="1" t="s">
        <v>87</v>
      </c>
      <c r="D29" s="1" t="s">
        <v>89</v>
      </c>
      <c r="E29" s="5">
        <v>0</v>
      </c>
      <c r="F29" s="5">
        <v>0</v>
      </c>
      <c r="G29" s="5">
        <v>0</v>
      </c>
      <c r="H29" s="5">
        <v>0</v>
      </c>
      <c r="I29" s="5">
        <v>1</v>
      </c>
      <c r="J29" s="5">
        <v>0</v>
      </c>
      <c r="K29" s="5">
        <v>0</v>
      </c>
      <c r="L29" s="5">
        <v>1</v>
      </c>
      <c r="M29" s="5">
        <v>2</v>
      </c>
      <c r="N29" s="5">
        <v>0</v>
      </c>
      <c r="O29" s="5">
        <v>0</v>
      </c>
      <c r="P29" s="5">
        <v>3</v>
      </c>
      <c r="Q29" s="5">
        <v>3</v>
      </c>
      <c r="R29" s="5">
        <v>1</v>
      </c>
      <c r="S29" s="5">
        <v>1</v>
      </c>
      <c r="T29" s="5">
        <v>0</v>
      </c>
      <c r="U29" s="5">
        <v>1</v>
      </c>
      <c r="V29" s="5">
        <v>3</v>
      </c>
      <c r="W29" s="5">
        <v>3</v>
      </c>
      <c r="X29" s="5">
        <v>1</v>
      </c>
      <c r="Y29" s="5">
        <v>3</v>
      </c>
      <c r="Z29" s="5">
        <v>1</v>
      </c>
      <c r="AA29" s="5">
        <v>2</v>
      </c>
      <c r="AB29" s="5">
        <v>4</v>
      </c>
      <c r="AC29" s="5">
        <v>2</v>
      </c>
      <c r="AD29" s="5">
        <v>1</v>
      </c>
      <c r="AE29" s="5">
        <v>3</v>
      </c>
      <c r="AF29" s="5">
        <v>0</v>
      </c>
      <c r="AG29" s="5">
        <v>1</v>
      </c>
      <c r="AH29" s="5">
        <v>2</v>
      </c>
      <c r="AI29" s="5">
        <v>1</v>
      </c>
      <c r="AJ29" s="5">
        <v>2</v>
      </c>
      <c r="AK29" s="5">
        <v>1</v>
      </c>
      <c r="AL29" s="5">
        <v>1</v>
      </c>
      <c r="AM29" s="5">
        <v>2</v>
      </c>
      <c r="AN29" s="5">
        <v>2</v>
      </c>
      <c r="AO29" s="5">
        <v>1</v>
      </c>
      <c r="AP29" s="5">
        <v>2</v>
      </c>
      <c r="AQ29" s="5">
        <v>1</v>
      </c>
      <c r="AR29" s="5">
        <v>0</v>
      </c>
      <c r="AS29" s="5">
        <v>3</v>
      </c>
      <c r="AT29" s="5">
        <v>4</v>
      </c>
      <c r="AU29" s="5">
        <v>3</v>
      </c>
      <c r="AV29" s="5">
        <v>3</v>
      </c>
      <c r="AW29" s="5">
        <v>1</v>
      </c>
      <c r="AX29" s="5">
        <v>3</v>
      </c>
      <c r="AY29" s="5">
        <f t="shared" si="0"/>
        <v>69</v>
      </c>
    </row>
    <row r="30" spans="2:51" ht="25.9" customHeight="1" x14ac:dyDescent="0.4">
      <c r="B30" s="1" t="s">
        <v>84</v>
      </c>
      <c r="C30" s="1" t="s">
        <v>87</v>
      </c>
      <c r="D30" s="1" t="s">
        <v>90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5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f t="shared" si="0"/>
        <v>5</v>
      </c>
    </row>
    <row r="31" spans="2:51" ht="25.9" customHeight="1" x14ac:dyDescent="0.4">
      <c r="B31" s="1" t="s">
        <v>84</v>
      </c>
      <c r="C31" s="1" t="s">
        <v>87</v>
      </c>
      <c r="D31" s="1" t="s">
        <v>91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f t="shared" si="0"/>
        <v>0</v>
      </c>
    </row>
    <row r="32" spans="2:51" ht="25.9" customHeight="1" x14ac:dyDescent="0.4">
      <c r="B32" s="1" t="s">
        <v>84</v>
      </c>
      <c r="C32" s="1" t="s">
        <v>92</v>
      </c>
      <c r="D32" s="1" t="s">
        <v>93</v>
      </c>
      <c r="E32" s="5">
        <v>200</v>
      </c>
      <c r="F32" s="5">
        <v>300</v>
      </c>
      <c r="G32" s="5">
        <v>10</v>
      </c>
      <c r="H32" s="5">
        <v>200</v>
      </c>
      <c r="I32" s="5">
        <v>200</v>
      </c>
      <c r="J32" s="5">
        <v>200</v>
      </c>
      <c r="K32" s="5">
        <v>200</v>
      </c>
      <c r="L32" s="5">
        <v>200</v>
      </c>
      <c r="M32" s="5">
        <v>200</v>
      </c>
      <c r="N32" s="5">
        <v>400</v>
      </c>
      <c r="O32" s="5">
        <v>200</v>
      </c>
      <c r="P32" s="5">
        <v>1</v>
      </c>
      <c r="Q32" s="5">
        <v>100</v>
      </c>
      <c r="R32" s="5">
        <v>100</v>
      </c>
      <c r="S32" s="5">
        <v>330</v>
      </c>
      <c r="T32" s="5">
        <v>100</v>
      </c>
      <c r="U32" s="5">
        <v>100</v>
      </c>
      <c r="V32" s="5">
        <v>200</v>
      </c>
      <c r="W32" s="5">
        <v>200</v>
      </c>
      <c r="X32" s="5">
        <v>260</v>
      </c>
      <c r="Y32" s="5">
        <v>100</v>
      </c>
      <c r="Z32" s="5">
        <v>60</v>
      </c>
      <c r="AA32" s="5">
        <v>300</v>
      </c>
      <c r="AB32" s="5">
        <v>0</v>
      </c>
      <c r="AC32" s="5">
        <v>200</v>
      </c>
      <c r="AD32" s="5">
        <v>200</v>
      </c>
      <c r="AE32" s="5">
        <v>100</v>
      </c>
      <c r="AF32" s="5">
        <v>300</v>
      </c>
      <c r="AG32" s="5">
        <v>100</v>
      </c>
      <c r="AH32" s="5">
        <v>0</v>
      </c>
      <c r="AI32" s="5">
        <v>200</v>
      </c>
      <c r="AJ32" s="5">
        <v>200</v>
      </c>
      <c r="AK32" s="5">
        <v>300</v>
      </c>
      <c r="AL32" s="5">
        <v>200</v>
      </c>
      <c r="AM32" s="5">
        <v>200</v>
      </c>
      <c r="AN32" s="5">
        <v>100</v>
      </c>
      <c r="AO32" s="5">
        <v>200</v>
      </c>
      <c r="AP32" s="5">
        <v>100</v>
      </c>
      <c r="AQ32" s="5">
        <v>100</v>
      </c>
      <c r="AR32" s="5">
        <v>200</v>
      </c>
      <c r="AS32" s="5">
        <v>0</v>
      </c>
      <c r="AT32" s="5">
        <v>300</v>
      </c>
      <c r="AU32" s="5">
        <v>200</v>
      </c>
      <c r="AV32" s="5">
        <v>300</v>
      </c>
      <c r="AW32" s="5">
        <v>300</v>
      </c>
      <c r="AX32" s="5">
        <v>200</v>
      </c>
      <c r="AY32" s="5">
        <f t="shared" si="0"/>
        <v>8161</v>
      </c>
    </row>
    <row r="33" spans="2:51" ht="25.9" customHeight="1" x14ac:dyDescent="0.4">
      <c r="B33" s="1" t="s">
        <v>84</v>
      </c>
      <c r="C33" s="1" t="s">
        <v>92</v>
      </c>
      <c r="D33" s="1" t="s">
        <v>94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f t="shared" si="0"/>
        <v>0</v>
      </c>
    </row>
    <row r="34" spans="2:51" ht="25.9" customHeight="1" x14ac:dyDescent="0.4">
      <c r="B34" s="1" t="s">
        <v>84</v>
      </c>
      <c r="C34" s="1" t="s">
        <v>95</v>
      </c>
      <c r="D34" s="1" t="s">
        <v>96</v>
      </c>
      <c r="E34" s="5">
        <v>6</v>
      </c>
      <c r="F34" s="5">
        <v>6</v>
      </c>
      <c r="G34" s="5">
        <v>6</v>
      </c>
      <c r="H34" s="5">
        <v>6</v>
      </c>
      <c r="I34" s="5">
        <v>6</v>
      </c>
      <c r="J34" s="5">
        <v>3</v>
      </c>
      <c r="K34" s="5">
        <v>6</v>
      </c>
      <c r="L34" s="5">
        <v>3</v>
      </c>
      <c r="M34" s="5">
        <v>6</v>
      </c>
      <c r="N34" s="5">
        <v>0</v>
      </c>
      <c r="O34" s="5">
        <v>3</v>
      </c>
      <c r="P34" s="5">
        <v>3</v>
      </c>
      <c r="Q34" s="5">
        <v>3</v>
      </c>
      <c r="R34" s="5">
        <v>3</v>
      </c>
      <c r="S34" s="5">
        <v>6</v>
      </c>
      <c r="T34" s="5">
        <v>3</v>
      </c>
      <c r="U34" s="5">
        <v>3</v>
      </c>
      <c r="V34" s="5">
        <v>3</v>
      </c>
      <c r="W34" s="5">
        <v>6</v>
      </c>
      <c r="X34" s="5">
        <v>6</v>
      </c>
      <c r="Y34" s="5">
        <v>3</v>
      </c>
      <c r="Z34" s="5">
        <v>3</v>
      </c>
      <c r="AA34" s="5">
        <v>6</v>
      </c>
      <c r="AB34" s="5">
        <v>6</v>
      </c>
      <c r="AC34" s="5">
        <v>6</v>
      </c>
      <c r="AD34" s="5">
        <v>6</v>
      </c>
      <c r="AE34" s="5">
        <v>3</v>
      </c>
      <c r="AF34" s="5">
        <v>6</v>
      </c>
      <c r="AG34" s="5">
        <v>3</v>
      </c>
      <c r="AH34" s="5">
        <v>6</v>
      </c>
      <c r="AI34" s="5">
        <v>6</v>
      </c>
      <c r="AJ34" s="5">
        <v>6</v>
      </c>
      <c r="AK34" s="5">
        <v>6</v>
      </c>
      <c r="AL34" s="5">
        <v>6</v>
      </c>
      <c r="AM34" s="5">
        <v>6</v>
      </c>
      <c r="AN34" s="5">
        <v>3</v>
      </c>
      <c r="AO34" s="5">
        <v>6</v>
      </c>
      <c r="AP34" s="5">
        <v>3</v>
      </c>
      <c r="AQ34" s="5">
        <v>3</v>
      </c>
      <c r="AR34" s="5">
        <v>6</v>
      </c>
      <c r="AS34" s="5">
        <v>6</v>
      </c>
      <c r="AT34" s="5">
        <v>6</v>
      </c>
      <c r="AU34" s="5">
        <v>6</v>
      </c>
      <c r="AV34" s="5">
        <v>6</v>
      </c>
      <c r="AW34" s="5">
        <v>6</v>
      </c>
      <c r="AX34" s="5">
        <v>6</v>
      </c>
      <c r="AY34" s="5">
        <f t="shared" si="0"/>
        <v>222</v>
      </c>
    </row>
    <row r="35" spans="2:51" ht="25.9" customHeight="1" x14ac:dyDescent="0.4">
      <c r="B35" s="1" t="s">
        <v>84</v>
      </c>
      <c r="C35" s="1" t="s">
        <v>95</v>
      </c>
      <c r="D35" s="1" t="s">
        <v>97</v>
      </c>
      <c r="E35" s="5">
        <v>550</v>
      </c>
      <c r="F35" s="5">
        <v>600</v>
      </c>
      <c r="G35" s="5">
        <v>550</v>
      </c>
      <c r="H35" s="5">
        <v>300</v>
      </c>
      <c r="I35" s="5">
        <v>300</v>
      </c>
      <c r="J35" s="5">
        <v>100</v>
      </c>
      <c r="K35" s="5">
        <v>0</v>
      </c>
      <c r="L35" s="5">
        <v>200</v>
      </c>
      <c r="M35" s="5">
        <v>400</v>
      </c>
      <c r="N35" s="5">
        <v>700</v>
      </c>
      <c r="O35" s="5">
        <v>200</v>
      </c>
      <c r="P35" s="5">
        <v>100</v>
      </c>
      <c r="Q35" s="5">
        <v>0</v>
      </c>
      <c r="R35" s="5">
        <v>1</v>
      </c>
      <c r="S35" s="5">
        <v>700</v>
      </c>
      <c r="T35" s="5">
        <v>200</v>
      </c>
      <c r="U35" s="5">
        <v>0</v>
      </c>
      <c r="V35" s="5">
        <v>100</v>
      </c>
      <c r="W35" s="5">
        <v>300</v>
      </c>
      <c r="X35" s="5">
        <v>400</v>
      </c>
      <c r="Y35" s="5">
        <v>0</v>
      </c>
      <c r="Z35" s="5">
        <v>0</v>
      </c>
      <c r="AA35" s="5">
        <v>702</v>
      </c>
      <c r="AB35" s="5">
        <v>550</v>
      </c>
      <c r="AC35" s="5">
        <v>400</v>
      </c>
      <c r="AD35" s="5">
        <v>400</v>
      </c>
      <c r="AE35" s="5">
        <v>250</v>
      </c>
      <c r="AF35" s="5">
        <v>300</v>
      </c>
      <c r="AG35" s="5">
        <v>0</v>
      </c>
      <c r="AH35" s="5">
        <v>400</v>
      </c>
      <c r="AI35" s="5">
        <v>300</v>
      </c>
      <c r="AJ35" s="5">
        <v>300</v>
      </c>
      <c r="AK35" s="5">
        <v>800</v>
      </c>
      <c r="AL35" s="5">
        <v>357</v>
      </c>
      <c r="AM35" s="5">
        <v>300</v>
      </c>
      <c r="AN35" s="5">
        <v>100</v>
      </c>
      <c r="AO35" s="5">
        <v>300</v>
      </c>
      <c r="AP35" s="5">
        <v>200</v>
      </c>
      <c r="AQ35" s="5">
        <v>0</v>
      </c>
      <c r="AR35" s="5">
        <v>300</v>
      </c>
      <c r="AS35" s="5">
        <v>400</v>
      </c>
      <c r="AT35" s="5">
        <v>550</v>
      </c>
      <c r="AU35" s="5">
        <v>400</v>
      </c>
      <c r="AV35" s="5">
        <v>400</v>
      </c>
      <c r="AW35" s="5">
        <v>400</v>
      </c>
      <c r="AX35" s="5">
        <v>300</v>
      </c>
      <c r="AY35" s="5">
        <f t="shared" si="0"/>
        <v>14110</v>
      </c>
    </row>
    <row r="36" spans="2:51" ht="25.9" customHeight="1" x14ac:dyDescent="0.4">
      <c r="B36" s="1" t="s">
        <v>84</v>
      </c>
      <c r="C36" s="1" t="s">
        <v>95</v>
      </c>
      <c r="D36" s="1" t="s">
        <v>98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3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f t="shared" si="0"/>
        <v>3</v>
      </c>
    </row>
    <row r="37" spans="2:51" ht="25.9" customHeight="1" x14ac:dyDescent="0.4">
      <c r="B37" s="1" t="s">
        <v>84</v>
      </c>
      <c r="C37" s="1" t="s">
        <v>99</v>
      </c>
      <c r="D37" s="1" t="s">
        <v>100</v>
      </c>
      <c r="E37" s="5">
        <v>60</v>
      </c>
      <c r="F37" s="5">
        <v>70</v>
      </c>
      <c r="G37" s="5">
        <v>0</v>
      </c>
      <c r="H37" s="5">
        <v>0</v>
      </c>
      <c r="I37" s="5">
        <v>0</v>
      </c>
      <c r="J37" s="5">
        <v>0</v>
      </c>
      <c r="K37" s="5">
        <v>50</v>
      </c>
      <c r="L37" s="5">
        <v>33</v>
      </c>
      <c r="M37" s="5">
        <v>170</v>
      </c>
      <c r="N37" s="5">
        <v>0</v>
      </c>
      <c r="O37" s="5">
        <v>0</v>
      </c>
      <c r="P37" s="5">
        <v>60</v>
      </c>
      <c r="Q37" s="5">
        <v>50</v>
      </c>
      <c r="R37" s="5">
        <v>0</v>
      </c>
      <c r="S37" s="5">
        <v>118</v>
      </c>
      <c r="T37" s="5">
        <v>20</v>
      </c>
      <c r="U37" s="5">
        <v>20</v>
      </c>
      <c r="V37" s="5">
        <v>70</v>
      </c>
      <c r="W37" s="5">
        <v>80</v>
      </c>
      <c r="X37" s="5">
        <v>17</v>
      </c>
      <c r="Y37" s="5">
        <v>20</v>
      </c>
      <c r="Z37" s="5">
        <v>40</v>
      </c>
      <c r="AA37" s="5">
        <v>90</v>
      </c>
      <c r="AB37" s="5">
        <v>50</v>
      </c>
      <c r="AC37" s="5">
        <v>0</v>
      </c>
      <c r="AD37" s="5">
        <v>40</v>
      </c>
      <c r="AE37" s="5">
        <v>134</v>
      </c>
      <c r="AF37" s="5">
        <v>40</v>
      </c>
      <c r="AG37" s="5">
        <v>40</v>
      </c>
      <c r="AH37" s="5">
        <v>70</v>
      </c>
      <c r="AI37" s="5">
        <v>180</v>
      </c>
      <c r="AJ37" s="5">
        <v>62</v>
      </c>
      <c r="AK37" s="5">
        <v>100</v>
      </c>
      <c r="AL37" s="5">
        <v>30</v>
      </c>
      <c r="AM37" s="5">
        <v>50</v>
      </c>
      <c r="AN37" s="5">
        <v>30</v>
      </c>
      <c r="AO37" s="5">
        <v>50</v>
      </c>
      <c r="AP37" s="5">
        <v>30</v>
      </c>
      <c r="AQ37" s="5">
        <v>40</v>
      </c>
      <c r="AR37" s="5">
        <v>50</v>
      </c>
      <c r="AS37" s="5">
        <v>60</v>
      </c>
      <c r="AT37" s="5">
        <v>105</v>
      </c>
      <c r="AU37" s="5">
        <v>50</v>
      </c>
      <c r="AV37" s="5">
        <v>50</v>
      </c>
      <c r="AW37" s="5">
        <v>60</v>
      </c>
      <c r="AX37" s="5">
        <v>100</v>
      </c>
      <c r="AY37" s="5">
        <f t="shared" si="0"/>
        <v>2389</v>
      </c>
    </row>
    <row r="38" spans="2:51" ht="25.9" customHeight="1" x14ac:dyDescent="0.4">
      <c r="B38" s="1" t="s">
        <v>84</v>
      </c>
      <c r="C38" s="1" t="s">
        <v>99</v>
      </c>
      <c r="D38" s="1" t="s">
        <v>101</v>
      </c>
      <c r="E38" s="5">
        <v>3</v>
      </c>
      <c r="F38" s="5">
        <v>3</v>
      </c>
      <c r="G38" s="5">
        <v>3</v>
      </c>
      <c r="H38" s="5">
        <v>2</v>
      </c>
      <c r="I38" s="5">
        <v>2</v>
      </c>
      <c r="J38" s="5">
        <v>2</v>
      </c>
      <c r="K38" s="5">
        <v>2</v>
      </c>
      <c r="L38" s="5">
        <v>2</v>
      </c>
      <c r="M38" s="5">
        <v>2</v>
      </c>
      <c r="N38" s="5">
        <v>4</v>
      </c>
      <c r="O38" s="5">
        <v>2</v>
      </c>
      <c r="P38" s="5">
        <v>2</v>
      </c>
      <c r="Q38" s="5">
        <v>2</v>
      </c>
      <c r="R38" s="5">
        <v>2</v>
      </c>
      <c r="S38" s="5">
        <v>4</v>
      </c>
      <c r="T38" s="5">
        <v>2</v>
      </c>
      <c r="U38" s="5">
        <v>2</v>
      </c>
      <c r="V38" s="5">
        <v>2</v>
      </c>
      <c r="W38" s="5">
        <v>2</v>
      </c>
      <c r="X38" s="5">
        <v>8</v>
      </c>
      <c r="Y38" s="5">
        <v>2</v>
      </c>
      <c r="Z38" s="5">
        <v>4</v>
      </c>
      <c r="AA38" s="5">
        <v>4</v>
      </c>
      <c r="AB38" s="5">
        <v>3</v>
      </c>
      <c r="AC38" s="5">
        <v>2</v>
      </c>
      <c r="AD38" s="5">
        <v>2</v>
      </c>
      <c r="AE38" s="5">
        <v>2</v>
      </c>
      <c r="AF38" s="5">
        <v>2</v>
      </c>
      <c r="AG38" s="5">
        <v>2</v>
      </c>
      <c r="AH38" s="5">
        <v>2</v>
      </c>
      <c r="AI38" s="5">
        <v>2</v>
      </c>
      <c r="AJ38" s="5">
        <v>2</v>
      </c>
      <c r="AK38" s="5">
        <v>4</v>
      </c>
      <c r="AL38" s="5">
        <v>2</v>
      </c>
      <c r="AM38" s="5">
        <v>2</v>
      </c>
      <c r="AN38" s="5">
        <v>2</v>
      </c>
      <c r="AO38" s="5">
        <v>2</v>
      </c>
      <c r="AP38" s="5">
        <v>2</v>
      </c>
      <c r="AQ38" s="5">
        <v>2</v>
      </c>
      <c r="AR38" s="5">
        <v>2</v>
      </c>
      <c r="AS38" s="5">
        <v>2</v>
      </c>
      <c r="AT38" s="5">
        <v>3</v>
      </c>
      <c r="AU38" s="5">
        <v>2</v>
      </c>
      <c r="AV38" s="5">
        <v>2</v>
      </c>
      <c r="AW38" s="5">
        <v>2</v>
      </c>
      <c r="AX38" s="5">
        <v>2</v>
      </c>
      <c r="AY38" s="5">
        <f t="shared" si="0"/>
        <v>113</v>
      </c>
    </row>
    <row r="39" spans="2:51" ht="25.9" customHeight="1" x14ac:dyDescent="0.4">
      <c r="B39" s="1" t="s">
        <v>84</v>
      </c>
      <c r="C39" s="1" t="s">
        <v>99</v>
      </c>
      <c r="D39" s="1" t="s">
        <v>102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f t="shared" si="0"/>
        <v>0</v>
      </c>
    </row>
    <row r="40" spans="2:51" ht="25.9" customHeight="1" x14ac:dyDescent="0.4">
      <c r="B40" s="1" t="s">
        <v>84</v>
      </c>
      <c r="C40" s="1" t="s">
        <v>103</v>
      </c>
      <c r="D40" s="1" t="s">
        <v>104</v>
      </c>
      <c r="E40" s="5">
        <v>350</v>
      </c>
      <c r="F40" s="5">
        <v>400</v>
      </c>
      <c r="G40" s="5">
        <v>50</v>
      </c>
      <c r="H40" s="5">
        <v>200</v>
      </c>
      <c r="I40" s="5">
        <v>200</v>
      </c>
      <c r="J40" s="5">
        <v>200</v>
      </c>
      <c r="K40" s="5">
        <v>250</v>
      </c>
      <c r="L40" s="5">
        <v>250</v>
      </c>
      <c r="M40" s="5">
        <v>250</v>
      </c>
      <c r="N40" s="5">
        <v>400</v>
      </c>
      <c r="O40" s="5">
        <v>200</v>
      </c>
      <c r="P40" s="5">
        <v>200</v>
      </c>
      <c r="Q40" s="5">
        <v>150</v>
      </c>
      <c r="R40" s="5">
        <v>150</v>
      </c>
      <c r="S40" s="5">
        <v>350</v>
      </c>
      <c r="T40" s="5">
        <v>1500</v>
      </c>
      <c r="U40" s="5">
        <v>250</v>
      </c>
      <c r="V40" s="5">
        <v>4</v>
      </c>
      <c r="W40" s="5">
        <v>200</v>
      </c>
      <c r="X40" s="5">
        <v>1500</v>
      </c>
      <c r="Y40" s="5">
        <v>200</v>
      </c>
      <c r="Z40" s="5">
        <v>200</v>
      </c>
      <c r="AA40" s="5">
        <v>350</v>
      </c>
      <c r="AB40" s="5">
        <v>350</v>
      </c>
      <c r="AC40" s="5">
        <v>300</v>
      </c>
      <c r="AD40" s="5">
        <v>250</v>
      </c>
      <c r="AE40" s="5">
        <v>150</v>
      </c>
      <c r="AF40" s="5">
        <v>200</v>
      </c>
      <c r="AG40" s="5">
        <v>170</v>
      </c>
      <c r="AH40" s="5">
        <v>250</v>
      </c>
      <c r="AI40" s="5">
        <v>200</v>
      </c>
      <c r="AJ40" s="5">
        <v>250</v>
      </c>
      <c r="AK40" s="5">
        <v>400</v>
      </c>
      <c r="AL40" s="5">
        <v>250</v>
      </c>
      <c r="AM40" s="5">
        <v>200</v>
      </c>
      <c r="AN40" s="5">
        <v>200</v>
      </c>
      <c r="AO40" s="5">
        <v>50</v>
      </c>
      <c r="AP40" s="5">
        <v>100</v>
      </c>
      <c r="AQ40" s="5">
        <v>150</v>
      </c>
      <c r="AR40" s="5">
        <v>200</v>
      </c>
      <c r="AS40" s="5">
        <v>250</v>
      </c>
      <c r="AT40" s="5">
        <v>350</v>
      </c>
      <c r="AU40" s="5">
        <v>250</v>
      </c>
      <c r="AV40" s="5">
        <v>6</v>
      </c>
      <c r="AW40" s="5">
        <v>300</v>
      </c>
      <c r="AX40" s="5">
        <v>200</v>
      </c>
      <c r="AY40" s="5">
        <f t="shared" ref="AY40:AY63" si="1">SUM($E40:$AX40)</f>
        <v>12830</v>
      </c>
    </row>
    <row r="41" spans="2:51" ht="25.9" customHeight="1" x14ac:dyDescent="0.4">
      <c r="B41" s="1" t="s">
        <v>84</v>
      </c>
      <c r="C41" s="1" t="s">
        <v>103</v>
      </c>
      <c r="D41" s="1" t="s">
        <v>105</v>
      </c>
      <c r="E41" s="5">
        <v>15</v>
      </c>
      <c r="F41" s="5">
        <v>15</v>
      </c>
      <c r="G41" s="5">
        <v>15</v>
      </c>
      <c r="H41" s="5">
        <v>10</v>
      </c>
      <c r="I41" s="5">
        <v>10</v>
      </c>
      <c r="J41" s="5">
        <v>0</v>
      </c>
      <c r="K41" s="5">
        <v>0</v>
      </c>
      <c r="L41" s="5">
        <v>8</v>
      </c>
      <c r="M41" s="5">
        <v>10</v>
      </c>
      <c r="N41" s="5">
        <v>15</v>
      </c>
      <c r="O41" s="5">
        <v>8</v>
      </c>
      <c r="P41" s="5">
        <v>8</v>
      </c>
      <c r="Q41" s="5">
        <v>8</v>
      </c>
      <c r="R41" s="5">
        <v>11</v>
      </c>
      <c r="S41" s="5">
        <v>15</v>
      </c>
      <c r="T41" s="5">
        <v>8</v>
      </c>
      <c r="U41" s="5">
        <v>8</v>
      </c>
      <c r="V41" s="5">
        <v>8</v>
      </c>
      <c r="W41" s="5">
        <v>10</v>
      </c>
      <c r="X41" s="5">
        <v>10</v>
      </c>
      <c r="Y41" s="5">
        <v>8</v>
      </c>
      <c r="Z41" s="5">
        <v>8</v>
      </c>
      <c r="AA41" s="5">
        <v>15</v>
      </c>
      <c r="AB41" s="5">
        <v>10</v>
      </c>
      <c r="AC41" s="5">
        <v>10</v>
      </c>
      <c r="AD41" s="5">
        <v>10</v>
      </c>
      <c r="AE41" s="5">
        <v>8</v>
      </c>
      <c r="AF41" s="5">
        <v>10</v>
      </c>
      <c r="AG41" s="5">
        <v>0</v>
      </c>
      <c r="AH41" s="5">
        <v>10</v>
      </c>
      <c r="AI41" s="5">
        <v>5</v>
      </c>
      <c r="AJ41" s="5">
        <v>10</v>
      </c>
      <c r="AK41" s="5">
        <v>15</v>
      </c>
      <c r="AL41" s="5">
        <v>8</v>
      </c>
      <c r="AM41" s="5">
        <v>10</v>
      </c>
      <c r="AN41" s="5">
        <v>8</v>
      </c>
      <c r="AO41" s="5">
        <v>10</v>
      </c>
      <c r="AP41" s="5">
        <v>8</v>
      </c>
      <c r="AQ41" s="5">
        <v>3</v>
      </c>
      <c r="AR41" s="5">
        <v>10</v>
      </c>
      <c r="AS41" s="5">
        <v>10</v>
      </c>
      <c r="AT41" s="5">
        <v>15</v>
      </c>
      <c r="AU41" s="5">
        <v>10</v>
      </c>
      <c r="AV41" s="5">
        <v>10</v>
      </c>
      <c r="AW41" s="5">
        <v>10</v>
      </c>
      <c r="AX41" s="5">
        <v>10</v>
      </c>
      <c r="AY41" s="5">
        <f t="shared" si="1"/>
        <v>433</v>
      </c>
    </row>
    <row r="42" spans="2:51" ht="25.9" customHeight="1" x14ac:dyDescent="0.4">
      <c r="B42" s="1" t="s">
        <v>84</v>
      </c>
      <c r="C42" s="1" t="s">
        <v>103</v>
      </c>
      <c r="D42" s="1" t="s">
        <v>106</v>
      </c>
      <c r="E42" s="5">
        <v>25</v>
      </c>
      <c r="F42" s="5">
        <v>25</v>
      </c>
      <c r="G42" s="5">
        <v>25</v>
      </c>
      <c r="H42" s="5">
        <v>16</v>
      </c>
      <c r="I42" s="5">
        <v>18</v>
      </c>
      <c r="J42" s="5">
        <v>12</v>
      </c>
      <c r="K42" s="5">
        <v>13</v>
      </c>
      <c r="L42" s="5">
        <v>17</v>
      </c>
      <c r="M42" s="5">
        <v>19</v>
      </c>
      <c r="N42" s="5">
        <v>27</v>
      </c>
      <c r="O42" s="5">
        <v>17</v>
      </c>
      <c r="P42" s="5">
        <v>17</v>
      </c>
      <c r="Q42" s="5">
        <v>16</v>
      </c>
      <c r="R42" s="5">
        <v>13</v>
      </c>
      <c r="S42" s="5">
        <v>21</v>
      </c>
      <c r="T42" s="5">
        <v>16</v>
      </c>
      <c r="U42" s="5">
        <v>17</v>
      </c>
      <c r="V42" s="5">
        <v>17</v>
      </c>
      <c r="W42" s="5">
        <v>18</v>
      </c>
      <c r="X42" s="5">
        <v>20</v>
      </c>
      <c r="Y42" s="5">
        <v>16</v>
      </c>
      <c r="Z42" s="5">
        <v>7</v>
      </c>
      <c r="AA42" s="5">
        <v>27</v>
      </c>
      <c r="AB42" s="5">
        <v>30</v>
      </c>
      <c r="AC42" s="5">
        <v>20</v>
      </c>
      <c r="AD42" s="5">
        <v>19</v>
      </c>
      <c r="AE42" s="5">
        <v>16</v>
      </c>
      <c r="AF42" s="5">
        <v>18</v>
      </c>
      <c r="AG42" s="5">
        <v>12</v>
      </c>
      <c r="AH42" s="5">
        <v>10</v>
      </c>
      <c r="AI42" s="5">
        <v>16</v>
      </c>
      <c r="AJ42" s="5">
        <v>18</v>
      </c>
      <c r="AK42" s="5">
        <v>27</v>
      </c>
      <c r="AL42" s="5">
        <v>59</v>
      </c>
      <c r="AM42" s="5">
        <v>17</v>
      </c>
      <c r="AN42" s="5">
        <v>18</v>
      </c>
      <c r="AO42" s="5">
        <v>18</v>
      </c>
      <c r="AP42" s="5">
        <v>16</v>
      </c>
      <c r="AQ42" s="5">
        <v>16</v>
      </c>
      <c r="AR42" s="5">
        <v>18</v>
      </c>
      <c r="AS42" s="5">
        <v>9</v>
      </c>
      <c r="AT42" s="5">
        <v>25</v>
      </c>
      <c r="AU42" s="5">
        <v>11</v>
      </c>
      <c r="AV42" s="5">
        <v>19</v>
      </c>
      <c r="AW42" s="5">
        <v>20</v>
      </c>
      <c r="AX42" s="5">
        <v>17</v>
      </c>
      <c r="AY42" s="5">
        <f t="shared" si="1"/>
        <v>868</v>
      </c>
    </row>
    <row r="43" spans="2:51" ht="25.9" customHeight="1" x14ac:dyDescent="0.4">
      <c r="B43" s="1" t="s">
        <v>84</v>
      </c>
      <c r="C43" s="1" t="s">
        <v>103</v>
      </c>
      <c r="D43" s="1" t="s">
        <v>107</v>
      </c>
      <c r="E43" s="5">
        <v>3</v>
      </c>
      <c r="F43" s="5">
        <v>3</v>
      </c>
      <c r="G43" s="5">
        <v>0</v>
      </c>
      <c r="H43" s="5">
        <v>2</v>
      </c>
      <c r="I43" s="5">
        <v>2</v>
      </c>
      <c r="J43" s="5">
        <v>1</v>
      </c>
      <c r="K43" s="5">
        <v>2</v>
      </c>
      <c r="L43" s="5">
        <v>2</v>
      </c>
      <c r="M43" s="5">
        <v>2</v>
      </c>
      <c r="N43" s="5">
        <v>3</v>
      </c>
      <c r="O43" s="5">
        <v>2</v>
      </c>
      <c r="P43" s="5">
        <v>2</v>
      </c>
      <c r="Q43" s="5">
        <v>2</v>
      </c>
      <c r="R43" s="5">
        <v>1</v>
      </c>
      <c r="S43" s="5">
        <v>3</v>
      </c>
      <c r="T43" s="5">
        <v>2</v>
      </c>
      <c r="U43" s="5">
        <v>2</v>
      </c>
      <c r="V43" s="5">
        <v>0</v>
      </c>
      <c r="W43" s="5">
        <v>2</v>
      </c>
      <c r="X43" s="5">
        <v>2</v>
      </c>
      <c r="Y43" s="5">
        <v>2</v>
      </c>
      <c r="Z43" s="5">
        <v>2</v>
      </c>
      <c r="AA43" s="5">
        <v>3</v>
      </c>
      <c r="AB43" s="5">
        <v>3</v>
      </c>
      <c r="AC43" s="5">
        <v>2</v>
      </c>
      <c r="AD43" s="5">
        <v>2</v>
      </c>
      <c r="AE43" s="5">
        <v>2</v>
      </c>
      <c r="AF43" s="5">
        <v>2</v>
      </c>
      <c r="AG43" s="5">
        <v>0</v>
      </c>
      <c r="AH43" s="5">
        <v>2</v>
      </c>
      <c r="AI43" s="5">
        <v>2</v>
      </c>
      <c r="AJ43" s="5">
        <v>2</v>
      </c>
      <c r="AK43" s="5">
        <v>3</v>
      </c>
      <c r="AL43" s="5">
        <v>2</v>
      </c>
      <c r="AM43" s="5">
        <v>2</v>
      </c>
      <c r="AN43" s="5">
        <v>2</v>
      </c>
      <c r="AO43" s="5">
        <v>2</v>
      </c>
      <c r="AP43" s="5">
        <v>2</v>
      </c>
      <c r="AQ43" s="5">
        <v>2</v>
      </c>
      <c r="AR43" s="5">
        <v>2</v>
      </c>
      <c r="AS43" s="5">
        <v>2</v>
      </c>
      <c r="AT43" s="5">
        <v>2</v>
      </c>
      <c r="AU43" s="5">
        <v>2</v>
      </c>
      <c r="AV43" s="5">
        <v>2</v>
      </c>
      <c r="AW43" s="5">
        <v>2</v>
      </c>
      <c r="AX43" s="5">
        <v>2</v>
      </c>
      <c r="AY43" s="5">
        <f t="shared" si="1"/>
        <v>91</v>
      </c>
    </row>
    <row r="44" spans="2:51" ht="25.9" customHeight="1" x14ac:dyDescent="0.4">
      <c r="B44" s="1" t="s">
        <v>84</v>
      </c>
      <c r="C44" s="1" t="s">
        <v>103</v>
      </c>
      <c r="D44" s="1" t="s">
        <v>108</v>
      </c>
      <c r="E44" s="5">
        <v>10</v>
      </c>
      <c r="F44" s="5">
        <v>10</v>
      </c>
      <c r="G44" s="5">
        <v>10</v>
      </c>
      <c r="H44" s="5">
        <v>10</v>
      </c>
      <c r="I44" s="5">
        <v>10</v>
      </c>
      <c r="J44" s="5">
        <v>10</v>
      </c>
      <c r="K44" s="5">
        <v>10</v>
      </c>
      <c r="L44" s="5">
        <v>10</v>
      </c>
      <c r="M44" s="5">
        <v>10</v>
      </c>
      <c r="N44" s="5">
        <v>10</v>
      </c>
      <c r="O44" s="5">
        <v>10</v>
      </c>
      <c r="P44" s="5">
        <v>10</v>
      </c>
      <c r="Q44" s="5">
        <v>10</v>
      </c>
      <c r="R44" s="5">
        <v>10</v>
      </c>
      <c r="S44" s="5">
        <v>10</v>
      </c>
      <c r="T44" s="5">
        <v>10</v>
      </c>
      <c r="U44" s="5">
        <v>10</v>
      </c>
      <c r="V44" s="5">
        <v>0</v>
      </c>
      <c r="W44" s="5">
        <v>10</v>
      </c>
      <c r="X44" s="5">
        <v>10</v>
      </c>
      <c r="Y44" s="5">
        <v>10</v>
      </c>
      <c r="Z44" s="5">
        <v>10</v>
      </c>
      <c r="AA44" s="5">
        <v>10</v>
      </c>
      <c r="AB44" s="5">
        <v>10</v>
      </c>
      <c r="AC44" s="5">
        <v>10</v>
      </c>
      <c r="AD44" s="5">
        <v>10</v>
      </c>
      <c r="AE44" s="5">
        <v>20</v>
      </c>
      <c r="AF44" s="5">
        <v>10</v>
      </c>
      <c r="AG44" s="5">
        <v>0</v>
      </c>
      <c r="AH44" s="5">
        <v>10</v>
      </c>
      <c r="AI44" s="5">
        <v>10</v>
      </c>
      <c r="AJ44" s="5">
        <v>10</v>
      </c>
      <c r="AK44" s="5">
        <v>10</v>
      </c>
      <c r="AL44" s="5">
        <v>10</v>
      </c>
      <c r="AM44" s="5">
        <v>10</v>
      </c>
      <c r="AN44" s="5">
        <v>10</v>
      </c>
      <c r="AO44" s="5">
        <v>10</v>
      </c>
      <c r="AP44" s="5">
        <v>10</v>
      </c>
      <c r="AQ44" s="5">
        <v>10</v>
      </c>
      <c r="AR44" s="5">
        <v>10</v>
      </c>
      <c r="AS44" s="5">
        <v>10</v>
      </c>
      <c r="AT44" s="5">
        <v>10</v>
      </c>
      <c r="AU44" s="5">
        <v>10</v>
      </c>
      <c r="AV44" s="5">
        <v>10</v>
      </c>
      <c r="AW44" s="5">
        <v>10</v>
      </c>
      <c r="AX44" s="5">
        <v>10</v>
      </c>
      <c r="AY44" s="5">
        <f t="shared" si="1"/>
        <v>450</v>
      </c>
    </row>
    <row r="45" spans="2:51" ht="25.9" customHeight="1" x14ac:dyDescent="0.4">
      <c r="B45" s="1" t="s">
        <v>84</v>
      </c>
      <c r="C45" s="1" t="s">
        <v>103</v>
      </c>
      <c r="D45" s="1" t="s">
        <v>109</v>
      </c>
      <c r="E45" s="5">
        <v>0</v>
      </c>
      <c r="F45" s="5">
        <v>0</v>
      </c>
      <c r="G45" s="5">
        <v>20</v>
      </c>
      <c r="H45" s="5">
        <v>0</v>
      </c>
      <c r="I45" s="5">
        <v>0</v>
      </c>
      <c r="J45" s="5">
        <v>0</v>
      </c>
      <c r="K45" s="5">
        <v>0</v>
      </c>
      <c r="L45" s="5">
        <v>40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60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f t="shared" si="1"/>
        <v>120</v>
      </c>
    </row>
    <row r="46" spans="2:51" ht="25.9" customHeight="1" x14ac:dyDescent="0.4">
      <c r="B46" s="1" t="s">
        <v>84</v>
      </c>
      <c r="C46" s="1" t="s">
        <v>103</v>
      </c>
      <c r="D46" s="1" t="s">
        <v>110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f t="shared" si="1"/>
        <v>0</v>
      </c>
    </row>
    <row r="47" spans="2:51" ht="25.9" customHeight="1" x14ac:dyDescent="0.4">
      <c r="B47" s="1" t="s">
        <v>84</v>
      </c>
      <c r="C47" s="1" t="s">
        <v>111</v>
      </c>
      <c r="D47" s="1" t="s">
        <v>112</v>
      </c>
      <c r="E47" s="5">
        <v>1400</v>
      </c>
      <c r="F47" s="5">
        <v>1600</v>
      </c>
      <c r="G47" s="5">
        <v>1600</v>
      </c>
      <c r="H47" s="5">
        <v>1000</v>
      </c>
      <c r="I47" s="5">
        <v>1200</v>
      </c>
      <c r="J47" s="5">
        <v>400</v>
      </c>
      <c r="K47" s="5">
        <v>6</v>
      </c>
      <c r="L47" s="5">
        <v>800</v>
      </c>
      <c r="M47" s="5">
        <v>1400</v>
      </c>
      <c r="N47" s="5">
        <v>1600</v>
      </c>
      <c r="O47" s="5">
        <v>800</v>
      </c>
      <c r="P47" s="5">
        <v>600</v>
      </c>
      <c r="Q47" s="5">
        <v>600</v>
      </c>
      <c r="R47" s="5">
        <v>600</v>
      </c>
      <c r="S47" s="5">
        <v>1400</v>
      </c>
      <c r="T47" s="5">
        <v>600</v>
      </c>
      <c r="U47" s="5">
        <v>800</v>
      </c>
      <c r="V47" s="5">
        <v>800</v>
      </c>
      <c r="W47" s="5">
        <v>1200</v>
      </c>
      <c r="X47" s="5">
        <v>1600</v>
      </c>
      <c r="Y47" s="5">
        <v>600</v>
      </c>
      <c r="Z47" s="5">
        <v>1200</v>
      </c>
      <c r="AA47" s="5">
        <v>1400</v>
      </c>
      <c r="AB47" s="5">
        <v>1600</v>
      </c>
      <c r="AC47" s="5">
        <v>1400</v>
      </c>
      <c r="AD47" s="5">
        <v>1400</v>
      </c>
      <c r="AE47" s="5">
        <v>760</v>
      </c>
      <c r="AF47" s="5">
        <v>1200</v>
      </c>
      <c r="AG47" s="5">
        <v>400</v>
      </c>
      <c r="AH47" s="5">
        <v>1400</v>
      </c>
      <c r="AI47" s="5">
        <v>1000</v>
      </c>
      <c r="AJ47" s="5">
        <v>1200</v>
      </c>
      <c r="AK47" s="5">
        <v>1600</v>
      </c>
      <c r="AL47" s="5">
        <v>1400</v>
      </c>
      <c r="AM47" s="5">
        <v>1200</v>
      </c>
      <c r="AN47" s="5">
        <v>800</v>
      </c>
      <c r="AO47" s="5">
        <v>1000</v>
      </c>
      <c r="AP47" s="5">
        <v>600</v>
      </c>
      <c r="AQ47" s="5">
        <v>600</v>
      </c>
      <c r="AR47" s="5">
        <v>1000</v>
      </c>
      <c r="AS47" s="5">
        <v>1400</v>
      </c>
      <c r="AT47" s="5">
        <v>1400</v>
      </c>
      <c r="AU47" s="5">
        <v>1400</v>
      </c>
      <c r="AV47" s="5">
        <v>1400</v>
      </c>
      <c r="AW47" s="5">
        <v>1600</v>
      </c>
      <c r="AX47" s="5">
        <v>1000</v>
      </c>
      <c r="AY47" s="5">
        <f t="shared" si="1"/>
        <v>49966</v>
      </c>
    </row>
    <row r="48" spans="2:51" ht="25.9" customHeight="1" x14ac:dyDescent="0.4">
      <c r="B48" s="1" t="s">
        <v>84</v>
      </c>
      <c r="C48" s="1" t="s">
        <v>111</v>
      </c>
      <c r="D48" s="1" t="s">
        <v>113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360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f t="shared" si="1"/>
        <v>360</v>
      </c>
    </row>
    <row r="49" spans="2:51" ht="25.9" customHeight="1" x14ac:dyDescent="0.4">
      <c r="B49" s="1" t="s">
        <v>84</v>
      </c>
      <c r="C49" s="1" t="s">
        <v>111</v>
      </c>
      <c r="D49" s="1" t="s">
        <v>114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50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f t="shared" si="1"/>
        <v>50</v>
      </c>
    </row>
    <row r="50" spans="2:51" ht="25.9" customHeight="1" x14ac:dyDescent="0.4">
      <c r="B50" s="1" t="s">
        <v>84</v>
      </c>
      <c r="C50" s="1" t="s">
        <v>111</v>
      </c>
      <c r="D50" s="1" t="s">
        <v>115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54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f t="shared" si="1"/>
        <v>54</v>
      </c>
    </row>
    <row r="51" spans="2:51" ht="25.9" customHeight="1" x14ac:dyDescent="0.4">
      <c r="B51" s="1" t="s">
        <v>84</v>
      </c>
      <c r="C51" s="1" t="s">
        <v>116</v>
      </c>
      <c r="D51" s="1" t="s">
        <v>117</v>
      </c>
      <c r="E51" s="5">
        <v>10</v>
      </c>
      <c r="F51" s="5">
        <v>10</v>
      </c>
      <c r="G51" s="5">
        <v>10</v>
      </c>
      <c r="H51" s="5">
        <v>8</v>
      </c>
      <c r="I51" s="5">
        <v>8</v>
      </c>
      <c r="J51" s="5">
        <v>0</v>
      </c>
      <c r="K51" s="5">
        <v>0</v>
      </c>
      <c r="L51" s="5">
        <v>5</v>
      </c>
      <c r="M51" s="5">
        <v>8</v>
      </c>
      <c r="N51" s="5">
        <v>12</v>
      </c>
      <c r="O51" s="5">
        <v>5</v>
      </c>
      <c r="P51" s="5">
        <v>5</v>
      </c>
      <c r="Q51" s="5">
        <v>5</v>
      </c>
      <c r="R51" s="5">
        <v>5</v>
      </c>
      <c r="S51" s="5">
        <v>12</v>
      </c>
      <c r="T51" s="5">
        <v>5</v>
      </c>
      <c r="U51" s="5">
        <v>5</v>
      </c>
      <c r="V51" s="5">
        <v>5</v>
      </c>
      <c r="W51" s="5">
        <v>8</v>
      </c>
      <c r="X51" s="5">
        <v>8</v>
      </c>
      <c r="Y51" s="5">
        <v>5</v>
      </c>
      <c r="Z51" s="5">
        <v>5</v>
      </c>
      <c r="AA51" s="5">
        <v>12</v>
      </c>
      <c r="AB51" s="5">
        <v>10</v>
      </c>
      <c r="AC51" s="5">
        <v>8</v>
      </c>
      <c r="AD51" s="5">
        <v>8</v>
      </c>
      <c r="AE51" s="5">
        <v>5</v>
      </c>
      <c r="AF51" s="5">
        <v>8</v>
      </c>
      <c r="AG51" s="5">
        <v>5</v>
      </c>
      <c r="AH51" s="5">
        <v>8</v>
      </c>
      <c r="AI51" s="5">
        <v>8</v>
      </c>
      <c r="AJ51" s="5">
        <v>8</v>
      </c>
      <c r="AK51" s="5">
        <v>12</v>
      </c>
      <c r="AL51" s="5">
        <v>8</v>
      </c>
      <c r="AM51" s="5">
        <v>8</v>
      </c>
      <c r="AN51" s="5">
        <v>5</v>
      </c>
      <c r="AO51" s="5">
        <v>8</v>
      </c>
      <c r="AP51" s="5">
        <v>5</v>
      </c>
      <c r="AQ51" s="5">
        <v>5</v>
      </c>
      <c r="AR51" s="5">
        <v>8</v>
      </c>
      <c r="AS51" s="5">
        <v>8</v>
      </c>
      <c r="AT51" s="5">
        <v>10</v>
      </c>
      <c r="AU51" s="5">
        <v>8</v>
      </c>
      <c r="AV51" s="5">
        <v>8</v>
      </c>
      <c r="AW51" s="5">
        <v>8</v>
      </c>
      <c r="AX51" s="5">
        <v>8</v>
      </c>
      <c r="AY51" s="5">
        <f t="shared" si="1"/>
        <v>333</v>
      </c>
    </row>
    <row r="52" spans="2:51" ht="25.9" customHeight="1" x14ac:dyDescent="0.4">
      <c r="B52" s="1" t="s">
        <v>84</v>
      </c>
      <c r="C52" s="1" t="s">
        <v>116</v>
      </c>
      <c r="D52" s="1" t="s">
        <v>118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2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f t="shared" si="1"/>
        <v>2</v>
      </c>
    </row>
    <row r="53" spans="2:51" ht="25.9" customHeight="1" x14ac:dyDescent="0.4">
      <c r="B53" s="1" t="s">
        <v>84</v>
      </c>
      <c r="C53" s="1" t="s">
        <v>116</v>
      </c>
      <c r="D53" s="1" t="s">
        <v>119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4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f t="shared" si="1"/>
        <v>4</v>
      </c>
    </row>
    <row r="54" spans="2:51" ht="25.9" customHeight="1" x14ac:dyDescent="0.4">
      <c r="B54" s="1" t="s">
        <v>84</v>
      </c>
      <c r="C54" s="1" t="s">
        <v>116</v>
      </c>
      <c r="D54" s="1" t="s">
        <v>120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f t="shared" si="1"/>
        <v>0</v>
      </c>
    </row>
    <row r="55" spans="2:51" ht="25.9" customHeight="1" x14ac:dyDescent="0.4">
      <c r="B55" s="1" t="s">
        <v>84</v>
      </c>
      <c r="C55" s="1" t="s">
        <v>116</v>
      </c>
      <c r="D55" s="1" t="s">
        <v>121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f t="shared" si="1"/>
        <v>0</v>
      </c>
    </row>
    <row r="56" spans="2:51" ht="25.9" customHeight="1" x14ac:dyDescent="0.4">
      <c r="B56" s="1" t="s">
        <v>84</v>
      </c>
      <c r="C56" s="1" t="s">
        <v>116</v>
      </c>
      <c r="D56" s="1" t="s">
        <v>122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f t="shared" si="1"/>
        <v>0</v>
      </c>
    </row>
    <row r="57" spans="2:51" ht="25.9" customHeight="1" x14ac:dyDescent="0.4">
      <c r="B57" s="1" t="s">
        <v>123</v>
      </c>
      <c r="C57" s="1" t="s">
        <v>124</v>
      </c>
      <c r="D57" s="1" t="s">
        <v>125</v>
      </c>
      <c r="E57" s="5">
        <v>3</v>
      </c>
      <c r="F57" s="5">
        <v>3</v>
      </c>
      <c r="G57" s="5">
        <v>3</v>
      </c>
      <c r="H57" s="5">
        <v>2</v>
      </c>
      <c r="I57" s="5">
        <v>2</v>
      </c>
      <c r="J57" s="5">
        <v>2</v>
      </c>
      <c r="K57" s="5">
        <v>2</v>
      </c>
      <c r="L57" s="5">
        <v>2</v>
      </c>
      <c r="M57" s="5">
        <v>2</v>
      </c>
      <c r="N57" s="5">
        <v>4</v>
      </c>
      <c r="O57" s="5">
        <v>2</v>
      </c>
      <c r="P57" s="5">
        <v>0</v>
      </c>
      <c r="Q57" s="5">
        <v>2</v>
      </c>
      <c r="R57" s="5">
        <v>2</v>
      </c>
      <c r="S57" s="5">
        <v>4</v>
      </c>
      <c r="T57" s="5">
        <v>2</v>
      </c>
      <c r="U57" s="5">
        <v>0</v>
      </c>
      <c r="V57" s="5">
        <v>2</v>
      </c>
      <c r="W57" s="5">
        <v>2</v>
      </c>
      <c r="X57" s="5">
        <v>2</v>
      </c>
      <c r="Y57" s="5">
        <v>2</v>
      </c>
      <c r="Z57" s="5">
        <v>2</v>
      </c>
      <c r="AA57" s="5">
        <v>4</v>
      </c>
      <c r="AB57" s="5">
        <v>3</v>
      </c>
      <c r="AC57" s="5">
        <v>2</v>
      </c>
      <c r="AD57" s="5">
        <v>2</v>
      </c>
      <c r="AE57" s="5">
        <v>2</v>
      </c>
      <c r="AF57" s="5">
        <v>2</v>
      </c>
      <c r="AG57" s="5">
        <v>1</v>
      </c>
      <c r="AH57" s="5">
        <v>2</v>
      </c>
      <c r="AI57" s="5">
        <v>2</v>
      </c>
      <c r="AJ57" s="5">
        <v>2</v>
      </c>
      <c r="AK57" s="5">
        <v>4</v>
      </c>
      <c r="AL57" s="5">
        <v>2</v>
      </c>
      <c r="AM57" s="5">
        <v>2</v>
      </c>
      <c r="AN57" s="5">
        <v>2</v>
      </c>
      <c r="AO57" s="5">
        <v>2</v>
      </c>
      <c r="AP57" s="5">
        <v>2</v>
      </c>
      <c r="AQ57" s="5">
        <v>2</v>
      </c>
      <c r="AR57" s="5">
        <v>0</v>
      </c>
      <c r="AS57" s="5">
        <v>2</v>
      </c>
      <c r="AT57" s="5">
        <v>3</v>
      </c>
      <c r="AU57" s="5">
        <v>2</v>
      </c>
      <c r="AV57" s="5">
        <v>2</v>
      </c>
      <c r="AW57" s="5">
        <v>2</v>
      </c>
      <c r="AX57" s="5">
        <v>2</v>
      </c>
      <c r="AY57" s="5">
        <f t="shared" si="1"/>
        <v>98</v>
      </c>
    </row>
    <row r="58" spans="2:51" ht="25.9" customHeight="1" x14ac:dyDescent="0.4">
      <c r="B58" s="1" t="s">
        <v>123</v>
      </c>
      <c r="C58" s="1" t="s">
        <v>124</v>
      </c>
      <c r="D58" s="1" t="s">
        <v>126</v>
      </c>
      <c r="E58" s="5">
        <v>18</v>
      </c>
      <c r="F58" s="5">
        <v>18</v>
      </c>
      <c r="G58" s="5">
        <v>18</v>
      </c>
      <c r="H58" s="5">
        <v>14</v>
      </c>
      <c r="I58" s="5">
        <v>12</v>
      </c>
      <c r="J58" s="5">
        <v>13</v>
      </c>
      <c r="K58" s="5">
        <v>14</v>
      </c>
      <c r="L58" s="5">
        <v>10</v>
      </c>
      <c r="M58" s="5">
        <v>15</v>
      </c>
      <c r="N58" s="5">
        <v>20</v>
      </c>
      <c r="O58" s="5">
        <v>9</v>
      </c>
      <c r="P58" s="5">
        <v>9</v>
      </c>
      <c r="Q58" s="5">
        <v>9</v>
      </c>
      <c r="R58" s="5">
        <v>9</v>
      </c>
      <c r="S58" s="5">
        <v>23</v>
      </c>
      <c r="T58" s="5">
        <v>9</v>
      </c>
      <c r="U58" s="5">
        <v>9</v>
      </c>
      <c r="V58" s="5">
        <v>9</v>
      </c>
      <c r="W58" s="5">
        <v>14</v>
      </c>
      <c r="X58" s="5">
        <v>13</v>
      </c>
      <c r="Y58" s="5">
        <v>9</v>
      </c>
      <c r="Z58" s="5">
        <v>9</v>
      </c>
      <c r="AA58" s="5">
        <v>20</v>
      </c>
      <c r="AB58" s="5">
        <v>18</v>
      </c>
      <c r="AC58" s="5">
        <v>12</v>
      </c>
      <c r="AD58" s="5">
        <v>14</v>
      </c>
      <c r="AE58" s="5">
        <v>10</v>
      </c>
      <c r="AF58" s="5">
        <v>12</v>
      </c>
      <c r="AG58" s="5">
        <v>10</v>
      </c>
      <c r="AH58" s="5">
        <v>12</v>
      </c>
      <c r="AI58" s="5">
        <v>14</v>
      </c>
      <c r="AJ58" s="5">
        <v>14</v>
      </c>
      <c r="AK58" s="5">
        <v>20</v>
      </c>
      <c r="AL58" s="5">
        <v>16</v>
      </c>
      <c r="AM58" s="5">
        <v>12</v>
      </c>
      <c r="AN58" s="5">
        <v>10</v>
      </c>
      <c r="AO58" s="5">
        <v>14</v>
      </c>
      <c r="AP58" s="5">
        <v>9</v>
      </c>
      <c r="AQ58" s="5">
        <v>10</v>
      </c>
      <c r="AR58" s="5">
        <v>10</v>
      </c>
      <c r="AS58" s="5">
        <v>16</v>
      </c>
      <c r="AT58" s="5">
        <v>16</v>
      </c>
      <c r="AU58" s="5">
        <v>14</v>
      </c>
      <c r="AV58" s="5">
        <v>13</v>
      </c>
      <c r="AW58" s="5">
        <v>12</v>
      </c>
      <c r="AX58" s="5">
        <v>14</v>
      </c>
      <c r="AY58" s="5">
        <f t="shared" si="1"/>
        <v>605</v>
      </c>
    </row>
    <row r="59" spans="2:51" ht="25.9" customHeight="1" x14ac:dyDescent="0.4">
      <c r="B59" s="1" t="s">
        <v>123</v>
      </c>
      <c r="C59" s="1" t="s">
        <v>124</v>
      </c>
      <c r="D59" s="1" t="s">
        <v>127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3</v>
      </c>
      <c r="Q59" s="5">
        <v>0</v>
      </c>
      <c r="R59" s="5">
        <v>0</v>
      </c>
      <c r="S59" s="5">
        <v>2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2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1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2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f t="shared" si="1"/>
        <v>10</v>
      </c>
    </row>
    <row r="60" spans="2:51" ht="25.9" customHeight="1" x14ac:dyDescent="0.4">
      <c r="B60" s="1" t="s">
        <v>123</v>
      </c>
      <c r="C60" s="1" t="s">
        <v>124</v>
      </c>
      <c r="D60" s="1" t="s">
        <v>128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f t="shared" si="1"/>
        <v>0</v>
      </c>
    </row>
    <row r="61" spans="2:51" ht="25.9" customHeight="1" x14ac:dyDescent="0.4">
      <c r="B61" s="1" t="s">
        <v>123</v>
      </c>
      <c r="C61" s="1" t="s">
        <v>129</v>
      </c>
      <c r="D61" s="1" t="s">
        <v>130</v>
      </c>
      <c r="E61" s="5">
        <v>1</v>
      </c>
      <c r="F61" s="5">
        <v>1</v>
      </c>
      <c r="G61" s="5">
        <v>1</v>
      </c>
      <c r="H61" s="5">
        <v>1</v>
      </c>
      <c r="I61" s="5">
        <v>1</v>
      </c>
      <c r="J61" s="5">
        <v>1</v>
      </c>
      <c r="K61" s="5">
        <v>1</v>
      </c>
      <c r="L61" s="5">
        <v>1</v>
      </c>
      <c r="M61" s="5">
        <v>1</v>
      </c>
      <c r="N61" s="5">
        <v>1</v>
      </c>
      <c r="O61" s="5">
        <v>1</v>
      </c>
      <c r="P61" s="5">
        <v>1</v>
      </c>
      <c r="Q61" s="5">
        <v>1</v>
      </c>
      <c r="R61" s="5">
        <v>1</v>
      </c>
      <c r="S61" s="5">
        <v>1</v>
      </c>
      <c r="T61" s="5">
        <v>1</v>
      </c>
      <c r="U61" s="5">
        <v>1</v>
      </c>
      <c r="V61" s="5">
        <v>1</v>
      </c>
      <c r="W61" s="5">
        <v>1</v>
      </c>
      <c r="X61" s="5">
        <v>1</v>
      </c>
      <c r="Y61" s="5">
        <v>1</v>
      </c>
      <c r="Z61" s="5">
        <v>1</v>
      </c>
      <c r="AA61" s="5">
        <v>1</v>
      </c>
      <c r="AB61" s="5">
        <v>1</v>
      </c>
      <c r="AC61" s="5">
        <v>1</v>
      </c>
      <c r="AD61" s="5">
        <v>1</v>
      </c>
      <c r="AE61" s="5">
        <v>1</v>
      </c>
      <c r="AF61" s="5">
        <v>1</v>
      </c>
      <c r="AG61" s="5">
        <v>1</v>
      </c>
      <c r="AH61" s="5">
        <v>1</v>
      </c>
      <c r="AI61" s="5">
        <v>1</v>
      </c>
      <c r="AJ61" s="5">
        <v>1</v>
      </c>
      <c r="AK61" s="5">
        <v>1</v>
      </c>
      <c r="AL61" s="5">
        <v>1</v>
      </c>
      <c r="AM61" s="5">
        <v>1</v>
      </c>
      <c r="AN61" s="5">
        <v>1</v>
      </c>
      <c r="AO61" s="5">
        <v>1</v>
      </c>
      <c r="AP61" s="5">
        <v>1</v>
      </c>
      <c r="AQ61" s="5">
        <v>1</v>
      </c>
      <c r="AR61" s="5">
        <v>1</v>
      </c>
      <c r="AS61" s="5">
        <v>1</v>
      </c>
      <c r="AT61" s="5">
        <v>1</v>
      </c>
      <c r="AU61" s="5">
        <v>1</v>
      </c>
      <c r="AV61" s="5">
        <v>1</v>
      </c>
      <c r="AW61" s="5">
        <v>1</v>
      </c>
      <c r="AX61" s="5">
        <v>1</v>
      </c>
      <c r="AY61" s="5">
        <f t="shared" si="1"/>
        <v>46</v>
      </c>
    </row>
    <row r="62" spans="2:51" ht="25.9" customHeight="1" x14ac:dyDescent="0.4">
      <c r="B62" s="1" t="s">
        <v>123</v>
      </c>
      <c r="C62" s="1" t="s">
        <v>129</v>
      </c>
      <c r="D62" s="1" t="s">
        <v>131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60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f t="shared" si="1"/>
        <v>60</v>
      </c>
    </row>
    <row r="63" spans="2:51" ht="25.9" customHeight="1" x14ac:dyDescent="0.4">
      <c r="B63" s="1" t="s">
        <v>123</v>
      </c>
      <c r="C63" s="1" t="s">
        <v>129</v>
      </c>
      <c r="D63" s="1" t="s">
        <v>132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f t="shared" si="1"/>
        <v>0</v>
      </c>
    </row>
    <row r="64" spans="2:51" ht="25.9" customHeight="1" x14ac:dyDescent="0.4"/>
    <row r="65" ht="25.9" customHeight="1" x14ac:dyDescent="0.4"/>
    <row r="66" ht="25.9" customHeight="1" x14ac:dyDescent="0.4"/>
    <row r="67" ht="25.9" customHeight="1" x14ac:dyDescent="0.4"/>
    <row r="68" ht="25.9" customHeight="1" x14ac:dyDescent="0.4"/>
    <row r="69" ht="25.9" customHeight="1" x14ac:dyDescent="0.4"/>
    <row r="70" ht="21.75" customHeight="1" x14ac:dyDescent="0.4"/>
    <row r="71" ht="21.75" customHeight="1" x14ac:dyDescent="0.4"/>
    <row r="72" ht="21.75" customHeight="1" x14ac:dyDescent="0.4"/>
    <row r="73" ht="21.75" customHeight="1" x14ac:dyDescent="0.4"/>
    <row r="74" ht="21.75" customHeight="1" x14ac:dyDescent="0.4"/>
    <row r="75" ht="21.75" customHeight="1" x14ac:dyDescent="0.4"/>
    <row r="76" ht="21.75" customHeight="1" x14ac:dyDescent="0.4"/>
    <row r="77" ht="21.75" customHeight="1" x14ac:dyDescent="0.4"/>
    <row r="78" ht="21.75" customHeight="1" x14ac:dyDescent="0.4"/>
    <row r="79" ht="21.75" customHeight="1" x14ac:dyDescent="0.4"/>
    <row r="80" ht="21.75" customHeight="1" x14ac:dyDescent="0.4"/>
    <row r="81" ht="21.75" customHeight="1" x14ac:dyDescent="0.4"/>
    <row r="82" ht="21.75" customHeight="1" x14ac:dyDescent="0.4"/>
    <row r="83" ht="21.75" customHeight="1" x14ac:dyDescent="0.4"/>
    <row r="84" ht="21.75" customHeight="1" x14ac:dyDescent="0.4"/>
    <row r="85" ht="21.75" customHeight="1" x14ac:dyDescent="0.4"/>
    <row r="86" ht="21.75" customHeight="1" x14ac:dyDescent="0.4"/>
    <row r="87" ht="21.75" customHeight="1" x14ac:dyDescent="0.4"/>
    <row r="88" ht="21.75" customHeight="1" x14ac:dyDescent="0.4"/>
    <row r="89" ht="21.75" customHeight="1" x14ac:dyDescent="0.4"/>
    <row r="90" ht="21.75" customHeight="1" x14ac:dyDescent="0.4"/>
    <row r="91" ht="21.75" customHeight="1" x14ac:dyDescent="0.4"/>
    <row r="92" ht="21.75" customHeight="1" x14ac:dyDescent="0.4"/>
    <row r="93" ht="21.75" customHeight="1" x14ac:dyDescent="0.4"/>
    <row r="94" ht="21.75" customHeight="1" x14ac:dyDescent="0.4"/>
    <row r="95" ht="21.75" customHeight="1" x14ac:dyDescent="0.4"/>
    <row r="96" ht="21.75" customHeight="1" x14ac:dyDescent="0.4"/>
    <row r="97" ht="21.75" customHeight="1" x14ac:dyDescent="0.4"/>
    <row r="98" ht="21.75" customHeight="1" x14ac:dyDescent="0.4"/>
    <row r="99" ht="21.75" customHeight="1" x14ac:dyDescent="0.4"/>
    <row r="100" ht="21.75" customHeight="1" x14ac:dyDescent="0.4"/>
    <row r="101" ht="21.75" customHeight="1" x14ac:dyDescent="0.4"/>
    <row r="102" ht="21.75" customHeight="1" x14ac:dyDescent="0.4"/>
    <row r="103" ht="21.75" customHeight="1" x14ac:dyDescent="0.4"/>
    <row r="104" ht="21.75" customHeight="1" x14ac:dyDescent="0.4"/>
    <row r="105" ht="21.75" customHeight="1" x14ac:dyDescent="0.4"/>
    <row r="106" ht="21.75" customHeight="1" x14ac:dyDescent="0.4"/>
    <row r="107" ht="21.75" customHeight="1" x14ac:dyDescent="0.4"/>
    <row r="108" ht="21.75" customHeight="1" x14ac:dyDescent="0.4"/>
    <row r="109" ht="21.75" customHeight="1" x14ac:dyDescent="0.4"/>
    <row r="110" ht="21.75" customHeight="1" x14ac:dyDescent="0.4"/>
    <row r="111" ht="21.75" customHeight="1" x14ac:dyDescent="0.4"/>
    <row r="112" ht="21.75" customHeight="1" x14ac:dyDescent="0.4"/>
    <row r="113" ht="21.75" customHeight="1" x14ac:dyDescent="0.4"/>
    <row r="114" ht="21.75" customHeight="1" x14ac:dyDescent="0.4"/>
    <row r="115" ht="21.75" customHeight="1" x14ac:dyDescent="0.4"/>
    <row r="116" ht="21.75" customHeight="1" x14ac:dyDescent="0.4"/>
    <row r="117" ht="21.75" customHeight="1" x14ac:dyDescent="0.4"/>
    <row r="118" ht="21.75" customHeight="1" x14ac:dyDescent="0.4"/>
    <row r="119" ht="21.75" customHeight="1" x14ac:dyDescent="0.4"/>
    <row r="120" ht="21.75" customHeight="1" x14ac:dyDescent="0.4"/>
    <row r="121" ht="21.75" customHeight="1" x14ac:dyDescent="0.4"/>
    <row r="122" ht="21.75" customHeight="1" x14ac:dyDescent="0.4"/>
    <row r="123" ht="21.75" customHeight="1" x14ac:dyDescent="0.4"/>
    <row r="124" ht="21.75" customHeight="1" x14ac:dyDescent="0.4"/>
    <row r="125" ht="21.75" customHeight="1" x14ac:dyDescent="0.4"/>
    <row r="126" ht="21.75" customHeight="1" x14ac:dyDescent="0.4"/>
    <row r="127" ht="21.75" customHeight="1" x14ac:dyDescent="0.4"/>
    <row r="128" ht="21.75" customHeight="1" x14ac:dyDescent="0.4"/>
    <row r="129" ht="21.75" customHeight="1" x14ac:dyDescent="0.4"/>
    <row r="130" ht="21.75" customHeight="1" x14ac:dyDescent="0.4"/>
    <row r="131" ht="21.75" customHeight="1" x14ac:dyDescent="0.4"/>
  </sheetData>
  <mergeCells count="48">
    <mergeCell ref="B6:D6"/>
    <mergeCell ref="AY6:AY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Z6:Z7"/>
    <mergeCell ref="AA6:AA7"/>
    <mergeCell ref="AB6:AB7"/>
    <mergeCell ref="Y6:Y7"/>
    <mergeCell ref="AK6:AK7"/>
    <mergeCell ref="AL6:AL7"/>
    <mergeCell ref="AC6:AC7"/>
    <mergeCell ref="AD6:AD7"/>
    <mergeCell ref="AF6:AF7"/>
    <mergeCell ref="AG6:AG7"/>
    <mergeCell ref="AE6:AE7"/>
    <mergeCell ref="AW6:AW7"/>
    <mergeCell ref="AX6:AX7"/>
    <mergeCell ref="AR6:AR7"/>
    <mergeCell ref="AS6:AS7"/>
    <mergeCell ref="AT6:AT7"/>
    <mergeCell ref="AU6:AU7"/>
    <mergeCell ref="AV6:AV7"/>
    <mergeCell ref="AM6:AM7"/>
    <mergeCell ref="AN6:AN7"/>
    <mergeCell ref="AO6:AO7"/>
    <mergeCell ref="AP6:AP7"/>
    <mergeCell ref="AQ6:AQ7"/>
    <mergeCell ref="AH6:AH7"/>
    <mergeCell ref="AI6:AI7"/>
    <mergeCell ref="AJ6:AJ7"/>
  </mergeCells>
  <phoneticPr fontId="5"/>
  <pageMargins left="0.70866141732283472" right="0.70866141732283472" top="0.74803149606299213" bottom="0.74803149606299213" header="0.31496062992125984" footer="0.31496062992125984"/>
  <pageSetup paperSize="9" scale="3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在庫管理表（集計）</vt:lpstr>
      <vt:lpstr>'在庫管理表（集計）'!Print_Titles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2025-03-31T09:42:22Z</dcterms:modified>
</cp:coreProperties>
</file>