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cfssvm\share02\財務部\財務部税制課\09_統計・広報\02_市税概要\R04市税概要\10_完成版\01_エクセル（藤ノ木入力済み）\"/>
    </mc:Choice>
  </mc:AlternateContent>
  <bookViews>
    <workbookView xWindow="9585" yWindow="-15" windowWidth="9660" windowHeight="8790" tabRatio="656"/>
  </bookViews>
  <sheets>
    <sheet name="中扉" sheetId="13" r:id="rId1"/>
    <sheet name="P61" sheetId="19" r:id="rId2"/>
    <sheet name="P62-63" sheetId="17" r:id="rId3"/>
    <sheet name="P64" sheetId="20" r:id="rId4"/>
  </sheets>
  <definedNames>
    <definedName name="_xlnm.Print_Area" localSheetId="1">'P61'!$A$1:$I$72</definedName>
    <definedName name="_xlnm.Print_Area" localSheetId="2">'P62-63'!$B$1:$T$60</definedName>
    <definedName name="_xlnm.Print_Area" localSheetId="3">'P64'!$A$2:$O$31</definedName>
  </definedNames>
  <calcPr calcId="162913"/>
</workbook>
</file>

<file path=xl/calcChain.xml><?xml version="1.0" encoding="utf-8"?>
<calcChain xmlns="http://schemas.openxmlformats.org/spreadsheetml/2006/main">
  <c r="H11" i="19" l="1"/>
  <c r="G11" i="19"/>
  <c r="H69" i="19" l="1"/>
  <c r="G69" i="19"/>
  <c r="I67" i="19"/>
  <c r="I65" i="19"/>
  <c r="I63" i="19"/>
  <c r="I61" i="19"/>
  <c r="I59" i="19"/>
  <c r="I57" i="19"/>
  <c r="I55" i="19"/>
  <c r="H53" i="19"/>
  <c r="G53" i="19"/>
  <c r="I51" i="19"/>
  <c r="I49" i="19"/>
  <c r="I47" i="19"/>
  <c r="I45" i="19"/>
  <c r="I43" i="19"/>
  <c r="I41" i="19"/>
  <c r="I39" i="19"/>
  <c r="I37" i="19"/>
  <c r="I35" i="19"/>
  <c r="I33" i="19"/>
  <c r="I31" i="19"/>
  <c r="H29" i="19"/>
  <c r="G29" i="19"/>
  <c r="I29" i="19" s="1"/>
  <c r="I27" i="19"/>
  <c r="I25" i="19"/>
  <c r="I23" i="19"/>
  <c r="I21" i="19"/>
  <c r="I19" i="19"/>
  <c r="I17" i="19"/>
  <c r="I15" i="19"/>
  <c r="I13" i="19"/>
  <c r="I7" i="19"/>
  <c r="I9" i="19"/>
  <c r="I11" i="19"/>
  <c r="I5" i="19"/>
  <c r="H71" i="19" l="1"/>
  <c r="I53" i="19"/>
  <c r="I69" i="19"/>
  <c r="G71" i="19"/>
  <c r="I71" i="19" l="1"/>
</calcChain>
</file>

<file path=xl/sharedStrings.xml><?xml version="1.0" encoding="utf-8"?>
<sst xmlns="http://schemas.openxmlformats.org/spreadsheetml/2006/main" count="246" uniqueCount="144">
  <si>
    <t>１　税務機構・職員数</t>
    <rPh sb="2" eb="4">
      <t>ゼイム</t>
    </rPh>
    <rPh sb="4" eb="6">
      <t>キコウ</t>
    </rPh>
    <rPh sb="7" eb="10">
      <t>ショクインスウ</t>
    </rPh>
    <phoneticPr fontId="2"/>
  </si>
  <si>
    <t>部</t>
    <rPh sb="0" eb="1">
      <t>ブ</t>
    </rPh>
    <phoneticPr fontId="2"/>
  </si>
  <si>
    <t>課</t>
    <rPh sb="0" eb="1">
      <t>カ</t>
    </rPh>
    <phoneticPr fontId="2"/>
  </si>
  <si>
    <t>係</t>
    <rPh sb="0" eb="1">
      <t>カカ</t>
    </rPh>
    <phoneticPr fontId="2"/>
  </si>
  <si>
    <t>男</t>
    <rPh sb="0" eb="1">
      <t>オトコ</t>
    </rPh>
    <phoneticPr fontId="2"/>
  </si>
  <si>
    <t>女</t>
    <rPh sb="0" eb="1">
      <t>オンナ</t>
    </rPh>
    <phoneticPr fontId="2"/>
  </si>
  <si>
    <t>計</t>
    <rPh sb="0" eb="1">
      <t>ケイ</t>
    </rPh>
    <phoneticPr fontId="2"/>
  </si>
  <si>
    <t>管理係</t>
    <rPh sb="0" eb="2">
      <t>カンリ</t>
    </rPh>
    <rPh sb="2" eb="3">
      <t>カカリ</t>
    </rPh>
    <phoneticPr fontId="2"/>
  </si>
  <si>
    <t>財　　　　務　　　　部</t>
    <rPh sb="0" eb="1">
      <t>ザイ</t>
    </rPh>
    <rPh sb="5" eb="6">
      <t>ム</t>
    </rPh>
    <rPh sb="10" eb="11">
      <t>ブ</t>
    </rPh>
    <phoneticPr fontId="2"/>
  </si>
  <si>
    <t>２　事　務　分　掌</t>
  </si>
  <si>
    <t>各種申告処理</t>
  </si>
  <si>
    <t>調定書</t>
  </si>
  <si>
    <t>課税状況</t>
  </si>
  <si>
    <t>概要調書</t>
  </si>
  <si>
    <t>法人税割に関する調書</t>
  </si>
  <si>
    <t>交付税資料</t>
  </si>
  <si>
    <t>税収納オンライン</t>
  </si>
  <si>
    <t>口座振替</t>
  </si>
  <si>
    <t>収納日計表</t>
  </si>
  <si>
    <t>検索証明事務オンライン</t>
  </si>
  <si>
    <t>税収納支援</t>
  </si>
  <si>
    <t>年間異動</t>
  </si>
  <si>
    <t>H11</t>
  </si>
  <si>
    <t>土地・家屋</t>
    <rPh sb="3" eb="5">
      <t>カオク</t>
    </rPh>
    <phoneticPr fontId="2"/>
  </si>
  <si>
    <t>税　制　課</t>
    <rPh sb="0" eb="1">
      <t>ゼイ</t>
    </rPh>
    <rPh sb="2" eb="3">
      <t>セイ</t>
    </rPh>
    <phoneticPr fontId="2"/>
  </si>
  <si>
    <t>１　税務機構・職員数</t>
  </si>
  <si>
    <t>２　事務分掌</t>
  </si>
  <si>
    <t>Ⅴ　税務機構等</t>
    <phoneticPr fontId="10"/>
  </si>
  <si>
    <t>eLTAX申告処理</t>
    <rPh sb="5" eb="7">
      <t>シンコク</t>
    </rPh>
    <rPh sb="7" eb="9">
      <t>ショリ</t>
    </rPh>
    <phoneticPr fontId="2"/>
  </si>
  <si>
    <t>市　民　税　個　人</t>
    <phoneticPr fontId="2"/>
  </si>
  <si>
    <t>H20</t>
    <phoneticPr fontId="2"/>
  </si>
  <si>
    <t>軽　自　動　車　税</t>
    <phoneticPr fontId="2"/>
  </si>
  <si>
    <t>事業所税</t>
    <rPh sb="0" eb="3">
      <t>ジギョウショ</t>
    </rPh>
    <rPh sb="3" eb="4">
      <t>ゼイ</t>
    </rPh>
    <phoneticPr fontId="2"/>
  </si>
  <si>
    <t>税制課</t>
    <rPh sb="0" eb="2">
      <t>ゼイセイ</t>
    </rPh>
    <rPh sb="2" eb="3">
      <t>カ</t>
    </rPh>
    <phoneticPr fontId="2"/>
  </si>
  <si>
    <t>税　務　監</t>
    <rPh sb="0" eb="1">
      <t>ゼイ</t>
    </rPh>
    <rPh sb="2" eb="3">
      <t>ツトム</t>
    </rPh>
    <rPh sb="4" eb="5">
      <t>カン</t>
    </rPh>
    <phoneticPr fontId="2"/>
  </si>
  <si>
    <t>管理・証明係</t>
    <rPh sb="0" eb="2">
      <t>カンリ</t>
    </rPh>
    <rPh sb="3" eb="5">
      <t>ショウメイ</t>
    </rPh>
    <rPh sb="5" eb="6">
      <t>カカリ</t>
    </rPh>
    <phoneticPr fontId="2"/>
  </si>
  <si>
    <t>市民税第1係</t>
    <rPh sb="0" eb="3">
      <t>シミンゼイ</t>
    </rPh>
    <rPh sb="3" eb="4">
      <t>ダイ</t>
    </rPh>
    <rPh sb="5" eb="6">
      <t>カカリ</t>
    </rPh>
    <phoneticPr fontId="2"/>
  </si>
  <si>
    <t>市民税第2係</t>
    <rPh sb="0" eb="3">
      <t>シミンゼイ</t>
    </rPh>
    <rPh sb="3" eb="4">
      <t>ダイ</t>
    </rPh>
    <rPh sb="5" eb="6">
      <t>カカリ</t>
    </rPh>
    <phoneticPr fontId="2"/>
  </si>
  <si>
    <t>家屋第1係</t>
    <rPh sb="0" eb="2">
      <t>カオク</t>
    </rPh>
    <rPh sb="2" eb="3">
      <t>ダイ</t>
    </rPh>
    <rPh sb="4" eb="5">
      <t>カカリ</t>
    </rPh>
    <phoneticPr fontId="2"/>
  </si>
  <si>
    <t>家屋第2係</t>
    <rPh sb="0" eb="2">
      <t>カオク</t>
    </rPh>
    <rPh sb="2" eb="3">
      <t>ダイ</t>
    </rPh>
    <rPh sb="4" eb="5">
      <t>カカリ</t>
    </rPh>
    <phoneticPr fontId="2"/>
  </si>
  <si>
    <t>償却資産係</t>
    <rPh sb="0" eb="2">
      <t>ショウキャク</t>
    </rPh>
    <rPh sb="2" eb="4">
      <t>シサン</t>
    </rPh>
    <rPh sb="4" eb="5">
      <t>カカリ</t>
    </rPh>
    <phoneticPr fontId="2"/>
  </si>
  <si>
    <t>収納係</t>
    <rPh sb="0" eb="2">
      <t>シュウノウ</t>
    </rPh>
    <rPh sb="2" eb="3">
      <t>カカリ</t>
    </rPh>
    <phoneticPr fontId="2"/>
  </si>
  <si>
    <t>納税課</t>
    <rPh sb="0" eb="3">
      <t>ノウゼイカ</t>
    </rPh>
    <phoneticPr fontId="2"/>
  </si>
  <si>
    <t>合　　　計</t>
    <rPh sb="0" eb="1">
      <t>ゴウ</t>
    </rPh>
    <rPh sb="4" eb="5">
      <t>ケイ</t>
    </rPh>
    <phoneticPr fontId="2"/>
  </si>
  <si>
    <t>(2)　税務事務に係る予算及び決算の総括に関する事項</t>
  </si>
  <si>
    <t>(3)　市税等に係る統計の総括に関する事項</t>
  </si>
  <si>
    <t>(5)　市税関係例規の立案の総括に関する事項</t>
  </si>
  <si>
    <t>(8)　固定資産評価審査委員会に関する事項</t>
  </si>
  <si>
    <t>(1)　税務事務の総括及び総合調整に関する事項</t>
    <phoneticPr fontId="2"/>
  </si>
  <si>
    <t>法人・諸税係</t>
    <rPh sb="0" eb="2">
      <t>ホウジン</t>
    </rPh>
    <rPh sb="3" eb="5">
      <t>ショゼイ</t>
    </rPh>
    <rPh sb="5" eb="6">
      <t>カカリ</t>
    </rPh>
    <phoneticPr fontId="2"/>
  </si>
  <si>
    <t>土地係</t>
    <rPh sb="0" eb="2">
      <t>トチ</t>
    </rPh>
    <rPh sb="2" eb="3">
      <t>カカリ</t>
    </rPh>
    <phoneticPr fontId="2"/>
  </si>
  <si>
    <t>家屋係</t>
    <rPh sb="0" eb="2">
      <t>カオク</t>
    </rPh>
    <rPh sb="2" eb="3">
      <t>カカリ</t>
    </rPh>
    <phoneticPr fontId="2"/>
  </si>
  <si>
    <t>民</t>
    <rPh sb="0" eb="1">
      <t>ミン</t>
    </rPh>
    <phoneticPr fontId="2"/>
  </si>
  <si>
    <t>税</t>
    <rPh sb="0" eb="1">
      <t>ゼイ</t>
    </rPh>
    <phoneticPr fontId="2"/>
  </si>
  <si>
    <t>制</t>
    <rPh sb="0" eb="1">
      <t>セイ</t>
    </rPh>
    <phoneticPr fontId="2"/>
  </si>
  <si>
    <t>(4)　税務事務及び税制の企画、調査及び研究の総括に関する事項</t>
    <phoneticPr fontId="2"/>
  </si>
  <si>
    <t>(6)　地方譲与税、利子割交付金、自動車取得税交付金等に関する事項</t>
    <phoneticPr fontId="2"/>
  </si>
  <si>
    <t>(7)  国有提供施設等所在市町村助成金に関する事項</t>
    <rPh sb="19" eb="20">
      <t>キン</t>
    </rPh>
    <phoneticPr fontId="2"/>
  </si>
  <si>
    <t>３　電子計算業務状況</t>
    <phoneticPr fontId="10"/>
  </si>
  <si>
    <t>課長、課長補佐</t>
    <phoneticPr fontId="2"/>
  </si>
  <si>
    <t xml:space="preserve"> </t>
    <phoneticPr fontId="2"/>
  </si>
  <si>
    <t>特別徴収係</t>
    <rPh sb="0" eb="2">
      <t>トクベツ</t>
    </rPh>
    <rPh sb="2" eb="4">
      <t>チョウシュウ</t>
    </rPh>
    <rPh sb="4" eb="5">
      <t>ガカリ</t>
    </rPh>
    <phoneticPr fontId="2"/>
  </si>
  <si>
    <t>市民税第3係</t>
    <rPh sb="0" eb="3">
      <t>シミンゼイ</t>
    </rPh>
    <rPh sb="3" eb="4">
      <t>ダイ</t>
    </rPh>
    <rPh sb="5" eb="6">
      <t>カカリ</t>
    </rPh>
    <phoneticPr fontId="2"/>
  </si>
  <si>
    <t>市民税第4係</t>
    <rPh sb="0" eb="3">
      <t>シミンゼイ</t>
    </rPh>
    <rPh sb="3" eb="4">
      <t>ダイ</t>
    </rPh>
    <rPh sb="5" eb="6">
      <t>カカリ</t>
    </rPh>
    <phoneticPr fontId="2"/>
  </si>
  <si>
    <t>グループ制</t>
    <rPh sb="4" eb="5">
      <t>セイ</t>
    </rPh>
    <phoneticPr fontId="2"/>
  </si>
  <si>
    <t>納税推進グループ</t>
    <rPh sb="0" eb="2">
      <t>ノウゼイ</t>
    </rPh>
    <rPh sb="2" eb="4">
      <t>スイシン</t>
    </rPh>
    <phoneticPr fontId="2"/>
  </si>
  <si>
    <t>納税グループ</t>
    <rPh sb="0" eb="2">
      <t>ノウゼイ</t>
    </rPh>
    <phoneticPr fontId="2"/>
  </si>
  <si>
    <t>３　電子計算業務状況</t>
    <phoneticPr fontId="2"/>
  </si>
  <si>
    <t>　　　　業　　務
税　　目</t>
    <phoneticPr fontId="2"/>
  </si>
  <si>
    <t>賦課</t>
    <phoneticPr fontId="2"/>
  </si>
  <si>
    <t>当　　初</t>
    <phoneticPr fontId="2"/>
  </si>
  <si>
    <t>普　　徴</t>
    <phoneticPr fontId="2"/>
  </si>
  <si>
    <t>特　　徴　</t>
    <phoneticPr fontId="2"/>
  </si>
  <si>
    <t>市　民　税　法　人</t>
    <phoneticPr fontId="2"/>
  </si>
  <si>
    <t>(H16)</t>
    <phoneticPr fontId="2"/>
  </si>
  <si>
    <t>固　定　資　産　税</t>
    <phoneticPr fontId="2"/>
  </si>
  <si>
    <t>都　市　計　画　税</t>
    <phoneticPr fontId="2"/>
  </si>
  <si>
    <t>償　　　却</t>
    <phoneticPr fontId="2"/>
  </si>
  <si>
    <t>(注）数字は委託開始年度。（　）中は自己処理開始年度。</t>
    <phoneticPr fontId="2"/>
  </si>
  <si>
    <t>S47</t>
    <phoneticPr fontId="2"/>
  </si>
  <si>
    <t>S41</t>
    <phoneticPr fontId="2"/>
  </si>
  <si>
    <t>S52</t>
    <phoneticPr fontId="2"/>
  </si>
  <si>
    <t>S57</t>
    <phoneticPr fontId="2"/>
  </si>
  <si>
    <t>(S63)</t>
    <phoneticPr fontId="2"/>
  </si>
  <si>
    <t>S53</t>
    <phoneticPr fontId="2"/>
  </si>
  <si>
    <t>(S62)</t>
    <phoneticPr fontId="2"/>
  </si>
  <si>
    <t>S48</t>
    <phoneticPr fontId="2"/>
  </si>
  <si>
    <t>S59</t>
    <phoneticPr fontId="2"/>
  </si>
  <si>
    <t>S42</t>
    <phoneticPr fontId="2"/>
  </si>
  <si>
    <t>　</t>
    <phoneticPr fontId="2"/>
  </si>
  <si>
    <t xml:space="preserve"> </t>
    <phoneticPr fontId="2"/>
  </si>
  <si>
    <t>(9)　税務事務に係る審査請求等に関する事項（課の所管する事務に係る裁決を除く。）</t>
    <phoneticPr fontId="2"/>
  </si>
  <si>
    <t>企画グループ</t>
    <rPh sb="0" eb="2">
      <t>キカク</t>
    </rPh>
    <phoneticPr fontId="2"/>
  </si>
  <si>
    <t>市</t>
    <rPh sb="0" eb="1">
      <t>シ</t>
    </rPh>
    <phoneticPr fontId="2"/>
  </si>
  <si>
    <t>課</t>
    <rPh sb="0" eb="1">
      <t>カ</t>
    </rPh>
    <phoneticPr fontId="2"/>
  </si>
  <si>
    <t>資</t>
    <rPh sb="0" eb="1">
      <t>シ</t>
    </rPh>
    <phoneticPr fontId="2"/>
  </si>
  <si>
    <t>産</t>
    <rPh sb="0" eb="1">
      <t>ウ</t>
    </rPh>
    <phoneticPr fontId="2"/>
  </si>
  <si>
    <t>分</t>
    <rPh sb="0" eb="1">
      <t>ブン</t>
    </rPh>
    <phoneticPr fontId="2"/>
  </si>
  <si>
    <t>納</t>
    <rPh sb="0" eb="1">
      <t>オサメ</t>
    </rPh>
    <phoneticPr fontId="2"/>
  </si>
  <si>
    <t>税</t>
    <rPh sb="0" eb="1">
      <t>ゼイ</t>
    </rPh>
    <phoneticPr fontId="2"/>
  </si>
  <si>
    <t>(1)　固定資産税及び都市計画税（以下「固定資産税等」という。）の賦課に関する事項</t>
    <phoneticPr fontId="2"/>
  </si>
  <si>
    <t>(3)　固定資産税等の賦課及び固定資産の評価に係る企画及び調整に関する事項</t>
    <phoneticPr fontId="2"/>
  </si>
  <si>
    <t>(4)　固定資産税等の調定並びに課税台帳及び名寄帳の管理に関する事項</t>
    <phoneticPr fontId="2"/>
  </si>
  <si>
    <t>(6)　特別土地保有税の賦課，調定及び課税台帳の管理に関する事項</t>
    <phoneticPr fontId="2"/>
  </si>
  <si>
    <t>(7)　資産税第１分室及び資産税第２分室（以下「資産税分室」という。）に関する事項</t>
    <phoneticPr fontId="2"/>
  </si>
  <si>
    <t>(2)　固定資産の調査及び評価に関する事項</t>
    <phoneticPr fontId="2"/>
  </si>
  <si>
    <t>(5)　国有資産等所在市町村交付金に関する事項</t>
    <phoneticPr fontId="2"/>
  </si>
  <si>
    <t>(8)　公図副本の管理及び閲覧に関する事項</t>
    <rPh sb="9" eb="11">
      <t>カンリ</t>
    </rPh>
    <rPh sb="11" eb="12">
      <t>オヨ</t>
    </rPh>
    <phoneticPr fontId="2"/>
  </si>
  <si>
    <t>(9)　税務事務に係る審査請求等に関する事項（課及び資産税分室の所管する事務に係る裁決を除く。）</t>
    <phoneticPr fontId="2"/>
  </si>
  <si>
    <t>(2)　固定資産(償却資産を除く。)の調査及び評価に関する事項</t>
    <phoneticPr fontId="2"/>
  </si>
  <si>
    <t>(4)　市税証明等（固定資産に係る一部のものに限る。）に関する事項</t>
    <rPh sb="4" eb="5">
      <t>シ</t>
    </rPh>
    <rPh sb="5" eb="6">
      <t>ゼイ</t>
    </rPh>
    <rPh sb="6" eb="8">
      <t>ショウメイ</t>
    </rPh>
    <rPh sb="8" eb="9">
      <t>トウ</t>
    </rPh>
    <rPh sb="10" eb="12">
      <t>コテイ</t>
    </rPh>
    <rPh sb="12" eb="14">
      <t>シサン</t>
    </rPh>
    <rPh sb="15" eb="16">
      <t>カカ</t>
    </rPh>
    <rPh sb="17" eb="19">
      <t>イチブ</t>
    </rPh>
    <rPh sb="23" eb="24">
      <t>カギ</t>
    </rPh>
    <phoneticPr fontId="2"/>
  </si>
  <si>
    <t>(5)　市税証明等（固定資産に係る一部のものに限る。）に係る手数料の徴収に関する事項</t>
    <rPh sb="4" eb="5">
      <t>シ</t>
    </rPh>
    <rPh sb="5" eb="6">
      <t>ゼイ</t>
    </rPh>
    <rPh sb="6" eb="8">
      <t>ショウメイ</t>
    </rPh>
    <rPh sb="8" eb="9">
      <t>トウ</t>
    </rPh>
    <rPh sb="10" eb="12">
      <t>コテイ</t>
    </rPh>
    <rPh sb="12" eb="14">
      <t>シサン</t>
    </rPh>
    <rPh sb="15" eb="16">
      <t>カカ</t>
    </rPh>
    <rPh sb="17" eb="19">
      <t>イチブ</t>
    </rPh>
    <rPh sb="23" eb="24">
      <t>カギ</t>
    </rPh>
    <rPh sb="28" eb="29">
      <t>カカ</t>
    </rPh>
    <rPh sb="30" eb="33">
      <t>テスウリョウ</t>
    </rPh>
    <rPh sb="34" eb="36">
      <t>チョウシュウ</t>
    </rPh>
    <phoneticPr fontId="2"/>
  </si>
  <si>
    <t>債権管理室</t>
    <rPh sb="0" eb="1">
      <t>サイ</t>
    </rPh>
    <rPh sb="1" eb="2">
      <t>ケン</t>
    </rPh>
    <rPh sb="2" eb="3">
      <t>カン</t>
    </rPh>
    <rPh sb="3" eb="4">
      <t>リ</t>
    </rPh>
    <rPh sb="4" eb="5">
      <t>シツ</t>
    </rPh>
    <phoneticPr fontId="2"/>
  </si>
  <si>
    <t>(1)　市税等の収納管理，還付及び充当に関する事項</t>
    <phoneticPr fontId="2"/>
  </si>
  <si>
    <t>(2)　市税等の督促に関する事項</t>
    <phoneticPr fontId="2"/>
  </si>
  <si>
    <t>(3)　市税等の収納事務に係る企画及び調整に関する事項</t>
    <phoneticPr fontId="2"/>
  </si>
  <si>
    <t>(4)　市税等の滞納処分に関する事項</t>
    <phoneticPr fontId="2"/>
  </si>
  <si>
    <t>(5)　市税等の納税の猶予に関する事項</t>
    <phoneticPr fontId="2"/>
  </si>
  <si>
    <t>(6)　差押財産の公売に関する事項</t>
    <phoneticPr fontId="2"/>
  </si>
  <si>
    <t>(7)　市税等の徴収の嘱託及び受託に関する事項</t>
    <phoneticPr fontId="2"/>
  </si>
  <si>
    <t>(8)　市の債権の適正管理に係る企画，支援等の総合調整に関する事項</t>
    <phoneticPr fontId="2"/>
  </si>
  <si>
    <t>(9)　税務事務に係る審査請求等に関する事項（課の所管する事務に係る裁決を除く。）</t>
    <phoneticPr fontId="2"/>
  </si>
  <si>
    <t>(1)　個人の市民税及び県民税に係る事務の総括及び総合調整に関する事項</t>
    <phoneticPr fontId="2"/>
  </si>
  <si>
    <t>(2)　個人の市民税及び県民税の調査、賦課及び課税台帳等の管理に関する事項</t>
    <phoneticPr fontId="2"/>
  </si>
  <si>
    <t>(3)　個人の市民税及び県民税の調定並びに個人の県民税の徴収取扱委託金に関する事項</t>
    <phoneticPr fontId="2"/>
  </si>
  <si>
    <t>(4)　法人の市民税の調査、賦課及び課税台帳等の管理に関する事項</t>
    <phoneticPr fontId="2"/>
  </si>
  <si>
    <t>(5)　軽自動車税の調査、賦課、課税台帳等の管理及び総合調整に関する事項</t>
    <phoneticPr fontId="2"/>
  </si>
  <si>
    <t>(6)　原動機付自転車及び小型特殊自動車の標識の交付等に関する事項</t>
    <phoneticPr fontId="2"/>
  </si>
  <si>
    <t>(7)　市たばこ税、鉱産税、入湯税及び事業所税の調査、賦課及び課税台帳等の管理に関する事項</t>
    <phoneticPr fontId="2"/>
  </si>
  <si>
    <t>(8)　市税に係る諸証明及び公図副本の閲覧(以下「市税証明等」という。)に関する事項</t>
    <rPh sb="14" eb="16">
      <t>コウズ</t>
    </rPh>
    <rPh sb="16" eb="18">
      <t>フクホン</t>
    </rPh>
    <phoneticPr fontId="2"/>
  </si>
  <si>
    <t>(10) 市税証明等に係る手数料の徴収に関する事項</t>
    <phoneticPr fontId="2"/>
  </si>
  <si>
    <t>(11) 税務事務に係る審査請求等に関する事項（課の所管する事務に係る裁決を除く）</t>
    <phoneticPr fontId="2"/>
  </si>
  <si>
    <t>(9)  市税証明等に係る事務の企画、指導及び総括に関する事項</t>
    <phoneticPr fontId="2"/>
  </si>
  <si>
    <t>資産税第1分室</t>
    <rPh sb="0" eb="3">
      <t>シサンゼイ</t>
    </rPh>
    <rPh sb="3" eb="4">
      <t>ダイ</t>
    </rPh>
    <rPh sb="5" eb="7">
      <t>ブンシツ</t>
    </rPh>
    <phoneticPr fontId="2"/>
  </si>
  <si>
    <t>資産税第2分室</t>
    <rPh sb="0" eb="3">
      <t>シサンゼイ</t>
    </rPh>
    <rPh sb="3" eb="4">
      <t>ダイ</t>
    </rPh>
    <rPh sb="5" eb="7">
      <t>ブンシツ</t>
    </rPh>
    <phoneticPr fontId="2"/>
  </si>
  <si>
    <t>特別滞納整理グループ</t>
    <rPh sb="0" eb="2">
      <t>トクベツ</t>
    </rPh>
    <rPh sb="2" eb="4">
      <t>タイノウ</t>
    </rPh>
    <rPh sb="4" eb="6">
      <t>セイリ</t>
    </rPh>
    <phoneticPr fontId="2"/>
  </si>
  <si>
    <t>資  産  税  課</t>
    <rPh sb="0" eb="1">
      <t>シ</t>
    </rPh>
    <rPh sb="3" eb="4">
      <t>サン</t>
    </rPh>
    <rPh sb="6" eb="7">
      <t>ゼイ</t>
    </rPh>
    <rPh sb="9" eb="10">
      <t>カ</t>
    </rPh>
    <phoneticPr fontId="2"/>
  </si>
  <si>
    <t>市民税課　</t>
    <rPh sb="0" eb="3">
      <t>シミンゼイ</t>
    </rPh>
    <rPh sb="3" eb="4">
      <t>カ</t>
    </rPh>
    <phoneticPr fontId="2"/>
  </si>
  <si>
    <t>室</t>
    <rPh sb="0" eb="1">
      <t>シツ</t>
    </rPh>
    <phoneticPr fontId="2"/>
  </si>
  <si>
    <t>(3)　公図副本の管理に関する事項</t>
    <phoneticPr fontId="2"/>
  </si>
  <si>
    <t>（R4.4.1現在）</t>
    <phoneticPr fontId="2"/>
  </si>
  <si>
    <t>(R4.4.1現在)</t>
    <phoneticPr fontId="2"/>
  </si>
  <si>
    <t>(1)　固定資産税等(償却資産を除く。)の賦課に関する事項</t>
    <rPh sb="9" eb="10">
      <t>トウ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</si>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</sst>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
    <numFmt numFmtId="177" formatCode="#,##0_);[Red]\(#,##0\)"/>
    <numFmt numFmtId="178" formatCode="#,##0_ "/>
    <numFmt numFmtId="179" formatCode="#,##0.0_ "/>
    <numFmt numFmtId="180" formatCode="\(@\)"/>
    <numFmt numFmtId="181" formatCode="0_);\(0\)"/>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9.5"/>
      <name val="ＭＳ 明朝"/>
      <family val="1"/>
      <charset val="128"/>
    </font>
    <font>
      <sz val="14"/>
      <name val="ＭＳ ゴシック"/>
      <family val="3"/>
      <charset val="128"/>
    </font>
    <font>
      <sz val="10"/>
      <name val="ＭＳ 明朝"/>
      <family val="1"/>
      <charset val="128"/>
    </font>
    <font>
      <sz val="10.5"/>
      <name val="ＭＳ ゴシック"/>
      <family val="3"/>
      <charset val="128"/>
    </font>
    <font>
      <sz val="10"/>
      <name val="ＭＳ ゴシック"/>
      <family val="3"/>
      <charset val="128"/>
    </font>
    <font>
      <sz val="6"/>
      <name val="ＭＳ ゴシック"/>
      <family val="3"/>
      <charset val="128"/>
    </font>
    <font>
      <sz val="20"/>
      <name val="ＭＳ 明朝"/>
      <family val="1"/>
      <charset val="128"/>
    </font>
    <font>
      <sz val="20"/>
      <name val="ＭＳ 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b/>
      <sz val="11"/>
      <name val="ＭＳ 明朝"/>
      <family val="1"/>
      <charset val="128"/>
    </font>
    <font>
      <b/>
      <sz val="10"/>
      <name val="ＭＳ 明朝"/>
      <family val="1"/>
      <charset val="128"/>
    </font>
    <font>
      <sz val="12"/>
      <name val="ＭＳ ゴシック"/>
      <family val="3"/>
      <charset val="128"/>
    </font>
    <font>
      <sz val="11"/>
      <color theme="1"/>
      <name val="ＭＳ Ｐゴシック"/>
      <family val="3"/>
      <charset val="128"/>
      <scheme val="minor"/>
    </font>
    <font>
      <sz val="14"/>
      <color theme="1"/>
      <name val="ＭＳ ゴシック"/>
      <family val="3"/>
      <charset val="128"/>
    </font>
    <font>
      <sz val="11"/>
      <color theme="1"/>
      <name val="ＭＳ 明朝"/>
      <family val="1"/>
      <charset val="128"/>
    </font>
    <font>
      <sz val="9.5"/>
      <color theme="1"/>
      <name val="ＭＳ 明朝"/>
      <family val="1"/>
      <charset val="128"/>
    </font>
    <font>
      <sz val="11"/>
      <color theme="1"/>
      <name val="ＭＳ ゴシック"/>
      <family val="3"/>
      <charset val="128"/>
    </font>
    <font>
      <sz val="10.5"/>
      <name val="ＭＳ 明朝"/>
      <family val="1"/>
      <charset val="128"/>
    </font>
    <font>
      <sz val="10.5"/>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right style="hair">
        <color indexed="64"/>
      </right>
      <top/>
      <bottom/>
      <diagonal/>
    </border>
    <border>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diagonal style="hair">
        <color indexed="64"/>
      </diagonal>
    </border>
    <border diagonalDown="1">
      <left style="thin">
        <color indexed="64"/>
      </left>
      <right style="hair">
        <color indexed="64"/>
      </right>
      <top/>
      <bottom style="hair">
        <color indexed="64"/>
      </bottom>
      <diagonal style="hair">
        <color indexed="64"/>
      </diagonal>
    </border>
  </borders>
  <cellStyleXfs count="5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9" fillId="0" borderId="0">
      <alignment vertical="center"/>
    </xf>
    <xf numFmtId="0" fontId="30" fillId="4" borderId="0" applyNumberFormat="0" applyBorder="0" applyAlignment="0" applyProtection="0">
      <alignment vertical="center"/>
    </xf>
  </cellStyleXfs>
  <cellXfs count="177">
    <xf numFmtId="0" fontId="0" fillId="0" borderId="0" xfId="0"/>
    <xf numFmtId="49" fontId="6" fillId="0" borderId="0" xfId="0" applyNumberFormat="1" applyFont="1"/>
    <xf numFmtId="0" fontId="7" fillId="0" borderId="0" xfId="0" applyFont="1"/>
    <xf numFmtId="0" fontId="8" fillId="0" borderId="0" xfId="0" applyFont="1"/>
    <xf numFmtId="49" fontId="8" fillId="0" borderId="0" xfId="0" applyNumberFormat="1" applyFont="1"/>
    <xf numFmtId="49" fontId="7" fillId="0" borderId="0" xfId="0" applyNumberFormat="1" applyFont="1"/>
    <xf numFmtId="0" fontId="7" fillId="0" borderId="0" xfId="0" applyFont="1" applyBorder="1" applyAlignment="1">
      <alignment horizontal="center" vertical="center"/>
    </xf>
    <xf numFmtId="0" fontId="7" fillId="0" borderId="0" xfId="0" applyFont="1" applyBorder="1" applyAlignment="1">
      <alignment horizontal="distributed" vertical="center"/>
    </xf>
    <xf numFmtId="0" fontId="7" fillId="0" borderId="0" xfId="0" applyFont="1" applyBorder="1" applyAlignment="1">
      <alignment vertical="center"/>
    </xf>
    <xf numFmtId="0" fontId="13" fillId="0" borderId="0" xfId="53" applyFont="1">
      <alignment vertical="center"/>
    </xf>
    <xf numFmtId="0" fontId="6" fillId="0" borderId="0" xfId="0" applyFont="1" applyFill="1" applyAlignment="1">
      <alignment vertical="center"/>
    </xf>
    <xf numFmtId="0" fontId="3"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5" fillId="0" borderId="0" xfId="0" applyFont="1" applyFill="1" applyBorder="1" applyAlignment="1">
      <alignment horizontal="distributed" vertical="center"/>
    </xf>
    <xf numFmtId="177" fontId="4" fillId="0" borderId="0" xfId="0" applyNumberFormat="1" applyFont="1" applyFill="1" applyBorder="1" applyAlignment="1">
      <alignment vertical="center"/>
    </xf>
    <xf numFmtId="0" fontId="5" fillId="0" borderId="0" xfId="0" applyFont="1" applyFill="1" applyBorder="1" applyAlignment="1">
      <alignment horizontal="center" vertical="center" textRotation="255"/>
    </xf>
    <xf numFmtId="0" fontId="5" fillId="0" borderId="0" xfId="0" applyFont="1" applyFill="1" applyBorder="1" applyAlignment="1">
      <alignment vertical="center" textRotation="255"/>
    </xf>
    <xf numFmtId="178" fontId="3" fillId="0" borderId="0" xfId="0" applyNumberFormat="1" applyFont="1" applyFill="1" applyBorder="1" applyAlignment="1">
      <alignment vertical="center"/>
    </xf>
    <xf numFmtId="0" fontId="5" fillId="0" borderId="0" xfId="0" applyFont="1" applyFill="1" applyBorder="1" applyAlignment="1">
      <alignment vertical="center" textRotation="255" wrapText="1"/>
    </xf>
    <xf numFmtId="0" fontId="5" fillId="0" borderId="0" xfId="0" applyFont="1" applyFill="1" applyBorder="1" applyAlignment="1">
      <alignment horizontal="center" vertical="center" textRotation="255" wrapText="1"/>
    </xf>
    <xf numFmtId="177" fontId="4" fillId="0" borderId="0" xfId="0" applyNumberFormat="1" applyFont="1" applyFill="1" applyBorder="1" applyAlignment="1">
      <alignment horizontal="right" vertical="center"/>
    </xf>
    <xf numFmtId="49" fontId="7" fillId="0" borderId="0" xfId="0" applyNumberFormat="1" applyFont="1" applyBorder="1" applyAlignment="1">
      <alignment vertical="center"/>
    </xf>
    <xf numFmtId="49" fontId="7" fillId="0" borderId="0" xfId="0" applyNumberFormat="1" applyFont="1" applyBorder="1" applyAlignment="1">
      <alignment horizontal="center" vertical="center"/>
    </xf>
    <xf numFmtId="0" fontId="7" fillId="0" borderId="0" xfId="0" applyFont="1" applyAlignment="1">
      <alignment vertical="top"/>
    </xf>
    <xf numFmtId="49" fontId="7" fillId="0" borderId="0" xfId="0" applyNumberFormat="1" applyFont="1" applyAlignment="1">
      <alignment vertical="center"/>
    </xf>
    <xf numFmtId="0" fontId="0" fillId="0" borderId="0" xfId="0" applyFont="1" applyFill="1" applyBorder="1" applyAlignment="1">
      <alignment vertical="center" textRotation="255" wrapText="1"/>
    </xf>
    <xf numFmtId="0" fontId="0" fillId="0" borderId="0" xfId="0" applyFont="1" applyFill="1" applyBorder="1" applyAlignment="1">
      <alignment vertical="center" textRotation="255"/>
    </xf>
    <xf numFmtId="0" fontId="36" fillId="0" borderId="0" xfId="0" applyFont="1" applyAlignment="1">
      <alignment vertical="center"/>
    </xf>
    <xf numFmtId="0" fontId="37" fillId="0" borderId="0" xfId="0" applyFont="1" applyAlignment="1">
      <alignment vertical="center"/>
    </xf>
    <xf numFmtId="0" fontId="38" fillId="0" borderId="0" xfId="0" applyFont="1" applyBorder="1" applyAlignment="1">
      <alignment vertical="center"/>
    </xf>
    <xf numFmtId="0" fontId="38" fillId="0" borderId="0" xfId="0" applyFont="1" applyBorder="1" applyAlignment="1">
      <alignment horizontal="center" vertical="center"/>
    </xf>
    <xf numFmtId="0" fontId="37" fillId="0" borderId="0"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vertical="center"/>
    </xf>
    <xf numFmtId="0" fontId="37" fillId="0" borderId="12" xfId="0" applyFont="1" applyBorder="1" applyAlignment="1">
      <alignment vertical="center"/>
    </xf>
    <xf numFmtId="0" fontId="38" fillId="0" borderId="11" xfId="0" applyFont="1" applyBorder="1" applyAlignment="1">
      <alignment vertical="center"/>
    </xf>
    <xf numFmtId="0" fontId="38" fillId="0" borderId="11" xfId="0" applyFont="1" applyBorder="1" applyAlignment="1">
      <alignment horizontal="center" vertical="center"/>
    </xf>
    <xf numFmtId="0" fontId="38" fillId="0" borderId="13" xfId="0" applyFont="1" applyBorder="1" applyAlignment="1">
      <alignment vertical="center"/>
    </xf>
    <xf numFmtId="0" fontId="38" fillId="0" borderId="14" xfId="0" applyFont="1" applyBorder="1" applyAlignment="1">
      <alignment vertical="center" textRotation="255"/>
    </xf>
    <xf numFmtId="0" fontId="38" fillId="0" borderId="0" xfId="0" applyFont="1" applyBorder="1" applyAlignment="1">
      <alignment vertical="center" textRotation="255"/>
    </xf>
    <xf numFmtId="0" fontId="38" fillId="0" borderId="14" xfId="0" applyFont="1" applyBorder="1" applyAlignment="1">
      <alignment horizontal="center" vertical="distributed" textRotation="255"/>
    </xf>
    <xf numFmtId="0" fontId="38" fillId="0" borderId="0" xfId="0" applyFont="1" applyBorder="1" applyAlignment="1">
      <alignment horizontal="center" vertical="distributed" textRotation="255"/>
    </xf>
    <xf numFmtId="0" fontId="38" fillId="0" borderId="15" xfId="0" applyFont="1" applyBorder="1" applyAlignment="1">
      <alignment horizontal="center" vertical="center" textRotation="255"/>
    </xf>
    <xf numFmtId="0" fontId="38" fillId="0" borderId="16" xfId="0" applyFont="1" applyBorder="1" applyAlignment="1">
      <alignment horizontal="center" vertical="center" textRotation="255"/>
    </xf>
    <xf numFmtId="0" fontId="38" fillId="0" borderId="16" xfId="0" applyFont="1" applyBorder="1" applyAlignment="1">
      <alignment horizontal="center" vertical="center"/>
    </xf>
    <xf numFmtId="0" fontId="38" fillId="0" borderId="17" xfId="0" applyFont="1" applyBorder="1" applyAlignment="1">
      <alignment horizontal="center" vertical="center"/>
    </xf>
    <xf numFmtId="0" fontId="38" fillId="0" borderId="16" xfId="0" applyFont="1" applyBorder="1" applyAlignment="1">
      <alignment horizontal="center" vertical="center" wrapText="1"/>
    </xf>
    <xf numFmtId="0" fontId="38" fillId="0" borderId="15" xfId="0" applyFont="1" applyBorder="1" applyAlignment="1">
      <alignment horizontal="center" vertical="center"/>
    </xf>
    <xf numFmtId="0" fontId="38" fillId="0" borderId="18" xfId="0" applyFont="1" applyBorder="1" applyAlignment="1">
      <alignment horizontal="center" vertical="center"/>
    </xf>
    <xf numFmtId="0" fontId="38" fillId="0" borderId="19" xfId="0" applyFont="1" applyBorder="1" applyAlignment="1">
      <alignment horizontal="distributed" vertical="center" wrapText="1"/>
    </xf>
    <xf numFmtId="0" fontId="37" fillId="0" borderId="20" xfId="0" applyNumberFormat="1" applyFont="1" applyBorder="1" applyAlignment="1">
      <alignment vertical="center"/>
    </xf>
    <xf numFmtId="0" fontId="37" fillId="0" borderId="21" xfId="0" applyNumberFormat="1" applyFont="1" applyBorder="1" applyAlignment="1">
      <alignment vertical="center"/>
    </xf>
    <xf numFmtId="0" fontId="37" fillId="0" borderId="22" xfId="0" applyNumberFormat="1" applyFont="1" applyBorder="1" applyAlignment="1">
      <alignment vertical="center"/>
    </xf>
    <xf numFmtId="0" fontId="37" fillId="0" borderId="23" xfId="0" applyNumberFormat="1" applyFont="1" applyBorder="1" applyAlignment="1">
      <alignment vertical="center"/>
    </xf>
    <xf numFmtId="0" fontId="38" fillId="0" borderId="24" xfId="0" applyFont="1" applyBorder="1" applyAlignment="1">
      <alignment horizontal="distributed" vertical="center" wrapText="1"/>
    </xf>
    <xf numFmtId="0" fontId="37" fillId="0" borderId="14" xfId="0" applyNumberFormat="1" applyFont="1" applyBorder="1" applyAlignment="1">
      <alignment vertical="center"/>
    </xf>
    <xf numFmtId="0" fontId="37" fillId="0" borderId="0" xfId="0" applyNumberFormat="1" applyFont="1" applyBorder="1" applyAlignment="1">
      <alignment vertical="center"/>
    </xf>
    <xf numFmtId="0" fontId="37" fillId="0" borderId="25" xfId="0" applyNumberFormat="1" applyFont="1" applyBorder="1" applyAlignment="1">
      <alignment vertical="center"/>
    </xf>
    <xf numFmtId="0" fontId="37" fillId="0" borderId="26" xfId="0" applyNumberFormat="1" applyFont="1" applyBorder="1" applyAlignment="1">
      <alignment vertical="center"/>
    </xf>
    <xf numFmtId="0" fontId="38" fillId="0" borderId="24" xfId="0" applyFont="1" applyBorder="1" applyAlignment="1">
      <alignment horizontal="right" vertical="center" wrapText="1"/>
    </xf>
    <xf numFmtId="0" fontId="37" fillId="0" borderId="14" xfId="0" applyNumberFormat="1" applyFont="1" applyBorder="1" applyAlignment="1">
      <alignment horizontal="center" vertical="center"/>
    </xf>
    <xf numFmtId="0" fontId="37" fillId="0" borderId="0" xfId="0" applyNumberFormat="1" applyFont="1" applyBorder="1" applyAlignment="1">
      <alignment horizontal="center" vertical="center"/>
    </xf>
    <xf numFmtId="0" fontId="37" fillId="0" borderId="25" xfId="0" applyNumberFormat="1" applyFont="1" applyBorder="1" applyAlignment="1">
      <alignment horizontal="center" vertical="center"/>
    </xf>
    <xf numFmtId="0" fontId="37" fillId="0" borderId="26" xfId="0" applyNumberFormat="1" applyFont="1" applyBorder="1" applyAlignment="1">
      <alignment horizontal="center" vertical="center"/>
    </xf>
    <xf numFmtId="176" fontId="37" fillId="0" borderId="14" xfId="0" applyNumberFormat="1" applyFont="1" applyBorder="1" applyAlignment="1">
      <alignment horizontal="center" vertical="center"/>
    </xf>
    <xf numFmtId="176" fontId="37" fillId="0" borderId="0" xfId="0" applyNumberFormat="1" applyFont="1" applyBorder="1" applyAlignment="1">
      <alignment horizontal="center" vertical="center"/>
    </xf>
    <xf numFmtId="176" fontId="37" fillId="0" borderId="25" xfId="0" applyNumberFormat="1" applyFont="1" applyBorder="1" applyAlignment="1">
      <alignment horizontal="center" vertical="center"/>
    </xf>
    <xf numFmtId="180" fontId="37" fillId="0" borderId="26" xfId="0" applyNumberFormat="1" applyFont="1" applyBorder="1" applyAlignment="1">
      <alignment horizontal="center" vertical="center"/>
    </xf>
    <xf numFmtId="0" fontId="38" fillId="0" borderId="27" xfId="0" applyFont="1" applyBorder="1" applyAlignment="1">
      <alignment horizontal="distributed" vertical="center" wrapText="1"/>
    </xf>
    <xf numFmtId="176" fontId="37" fillId="0" borderId="15" xfId="0" applyNumberFormat="1" applyFont="1" applyBorder="1" applyAlignment="1">
      <alignment horizontal="center" vertical="center"/>
    </xf>
    <xf numFmtId="176" fontId="37" fillId="0" borderId="16" xfId="0" applyNumberFormat="1" applyFont="1" applyBorder="1" applyAlignment="1">
      <alignment horizontal="center" vertical="center"/>
    </xf>
    <xf numFmtId="176" fontId="37" fillId="0" borderId="17" xfId="0" applyNumberFormat="1" applyFont="1" applyBorder="1" applyAlignment="1">
      <alignment horizontal="center" vertical="center"/>
    </xf>
    <xf numFmtId="180" fontId="37" fillId="0" borderId="18" xfId="0" applyNumberFormat="1" applyFont="1" applyBorder="1" applyAlignment="1">
      <alignment horizontal="center" vertical="center"/>
    </xf>
    <xf numFmtId="0" fontId="37" fillId="0" borderId="20" xfId="0" applyNumberFormat="1" applyFont="1" applyBorder="1" applyAlignment="1">
      <alignment horizontal="center" vertical="center"/>
    </xf>
    <xf numFmtId="0" fontId="37" fillId="0" borderId="21" xfId="0" applyNumberFormat="1" applyFont="1" applyBorder="1" applyAlignment="1">
      <alignment horizontal="center" vertical="center"/>
    </xf>
    <xf numFmtId="0" fontId="37" fillId="0" borderId="22" xfId="0" applyNumberFormat="1" applyFont="1" applyBorder="1" applyAlignment="1">
      <alignment horizontal="center" vertical="center"/>
    </xf>
    <xf numFmtId="0" fontId="37" fillId="0" borderId="23" xfId="0" applyNumberFormat="1" applyFont="1" applyBorder="1" applyAlignment="1">
      <alignment horizontal="center" vertical="center"/>
    </xf>
    <xf numFmtId="0" fontId="39" fillId="0" borderId="26" xfId="0" applyNumberFormat="1" applyFont="1" applyBorder="1" applyAlignment="1">
      <alignment horizontal="center" vertical="center"/>
    </xf>
    <xf numFmtId="0" fontId="39" fillId="0" borderId="0" xfId="0" applyNumberFormat="1" applyFont="1" applyBorder="1" applyAlignment="1">
      <alignment horizontal="center" vertical="center"/>
    </xf>
    <xf numFmtId="0" fontId="39" fillId="0" borderId="25" xfId="0" applyNumberFormat="1" applyFont="1" applyBorder="1" applyAlignment="1">
      <alignment horizontal="center" vertical="center"/>
    </xf>
    <xf numFmtId="0" fontId="38" fillId="0" borderId="28" xfId="0" applyFont="1" applyBorder="1" applyAlignment="1">
      <alignment horizontal="right" vertical="center" wrapText="1"/>
    </xf>
    <xf numFmtId="176" fontId="37" fillId="0" borderId="29" xfId="0" applyNumberFormat="1" applyFont="1" applyBorder="1" applyAlignment="1">
      <alignment horizontal="center" vertical="center"/>
    </xf>
    <xf numFmtId="176" fontId="37" fillId="0" borderId="30" xfId="0" applyNumberFormat="1" applyFont="1" applyBorder="1" applyAlignment="1">
      <alignment horizontal="center" vertical="center"/>
    </xf>
    <xf numFmtId="176" fontId="37" fillId="0" borderId="31" xfId="0" applyNumberFormat="1" applyFont="1" applyBorder="1" applyAlignment="1">
      <alignment horizontal="center" vertical="center"/>
    </xf>
    <xf numFmtId="180" fontId="37" fillId="0" borderId="32" xfId="0" applyNumberFormat="1" applyFont="1" applyBorder="1" applyAlignment="1">
      <alignment horizontal="center" vertical="center"/>
    </xf>
    <xf numFmtId="0" fontId="38" fillId="0" borderId="0" xfId="0" applyFont="1" applyBorder="1" applyAlignment="1">
      <alignment horizontal="left" vertical="center"/>
    </xf>
    <xf numFmtId="0" fontId="38" fillId="0" borderId="0" xfId="0" applyFont="1" applyBorder="1" applyAlignment="1">
      <alignment horizontal="center" vertical="center" textRotation="255"/>
    </xf>
    <xf numFmtId="0" fontId="38" fillId="0" borderId="0" xfId="0" applyFont="1" applyBorder="1" applyAlignment="1">
      <alignment horizontal="center" vertical="center" wrapText="1"/>
    </xf>
    <xf numFmtId="178" fontId="37" fillId="0" borderId="0" xfId="0" applyNumberFormat="1" applyFont="1" applyBorder="1" applyAlignment="1">
      <alignment vertical="center"/>
    </xf>
    <xf numFmtId="179" fontId="37" fillId="0" borderId="0" xfId="0" applyNumberFormat="1" applyFont="1" applyBorder="1" applyAlignment="1">
      <alignment vertical="center"/>
    </xf>
    <xf numFmtId="177" fontId="39" fillId="0" borderId="0" xfId="0" applyNumberFormat="1" applyFont="1" applyBorder="1" applyAlignment="1">
      <alignment vertical="center"/>
    </xf>
    <xf numFmtId="0" fontId="38" fillId="0" borderId="0" xfId="0" applyFont="1" applyBorder="1" applyAlignment="1">
      <alignment horizontal="distributed" vertical="center"/>
    </xf>
    <xf numFmtId="0" fontId="31" fillId="0" borderId="0" xfId="0" applyFont="1" applyFill="1" applyBorder="1" applyAlignment="1">
      <alignment vertical="center" wrapText="1"/>
    </xf>
    <xf numFmtId="0" fontId="31" fillId="0" borderId="0" xfId="0" applyFont="1" applyFill="1" applyBorder="1" applyAlignment="1">
      <alignment vertical="center"/>
    </xf>
    <xf numFmtId="178" fontId="32" fillId="0" borderId="0" xfId="0" applyNumberFormat="1" applyFont="1" applyFill="1" applyBorder="1" applyAlignment="1">
      <alignment vertical="center"/>
    </xf>
    <xf numFmtId="0" fontId="38" fillId="0" borderId="0" xfId="0" applyFont="1" applyBorder="1" applyAlignment="1">
      <alignment horizontal="right"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16" xfId="0" applyFont="1" applyFill="1" applyBorder="1" applyAlignment="1">
      <alignment vertical="center"/>
    </xf>
    <xf numFmtId="0" fontId="7" fillId="0" borderId="17" xfId="0" applyFont="1" applyFill="1" applyBorder="1" applyAlignment="1">
      <alignment vertical="center"/>
    </xf>
    <xf numFmtId="0" fontId="34"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Border="1" applyAlignment="1">
      <alignment vertical="center" wrapText="1"/>
    </xf>
    <xf numFmtId="49" fontId="7" fillId="0" borderId="0" xfId="46" applyNumberFormat="1" applyFont="1" applyAlignment="1">
      <alignment horizontal="left" vertical="center"/>
    </xf>
    <xf numFmtId="49" fontId="7" fillId="0" borderId="0" xfId="46" applyNumberFormat="1" applyFont="1" applyAlignment="1">
      <alignment vertical="center"/>
    </xf>
    <xf numFmtId="49" fontId="7" fillId="0" borderId="0" xfId="43" applyNumberFormat="1" applyFont="1" applyAlignment="1">
      <alignment vertical="center"/>
    </xf>
    <xf numFmtId="49" fontId="7" fillId="0" borderId="0" xfId="44" applyNumberFormat="1" applyFont="1" applyAlignment="1">
      <alignment vertical="center"/>
    </xf>
    <xf numFmtId="0" fontId="40" fillId="0" borderId="0" xfId="0" applyFont="1" applyAlignment="1">
      <alignment horizontal="distributed"/>
    </xf>
    <xf numFmtId="0" fontId="40" fillId="0" borderId="0" xfId="0" applyFont="1"/>
    <xf numFmtId="49" fontId="7" fillId="0" borderId="0" xfId="47" applyNumberFormat="1" applyFont="1" applyAlignment="1">
      <alignment horizontal="left" vertical="center"/>
    </xf>
    <xf numFmtId="0" fontId="7" fillId="0" borderId="0" xfId="0" applyFont="1" applyAlignment="1">
      <alignment vertical="center"/>
    </xf>
    <xf numFmtId="0" fontId="41" fillId="0" borderId="0" xfId="0" applyFont="1" applyAlignment="1">
      <alignment vertical="center"/>
    </xf>
    <xf numFmtId="49" fontId="7" fillId="0" borderId="0" xfId="45" applyNumberFormat="1" applyFont="1" applyAlignment="1">
      <alignment vertical="center"/>
    </xf>
    <xf numFmtId="0" fontId="7" fillId="0" borderId="0" xfId="0" applyFont="1" applyAlignment="1">
      <alignment horizontal="left" vertical="center" indent="4"/>
    </xf>
    <xf numFmtId="0" fontId="11" fillId="0" borderId="0" xfId="53" applyFont="1" applyAlignment="1">
      <alignment vertical="center"/>
    </xf>
    <xf numFmtId="0" fontId="12" fillId="0" borderId="0" xfId="53" applyFont="1" applyAlignment="1">
      <alignment vertical="center"/>
    </xf>
    <xf numFmtId="178" fontId="32" fillId="0" borderId="35" xfId="0" applyNumberFormat="1" applyFont="1" applyFill="1" applyBorder="1" applyAlignment="1">
      <alignment horizontal="right" vertical="center"/>
    </xf>
    <xf numFmtId="178" fontId="32" fillId="0" borderId="36" xfId="0" applyNumberFormat="1" applyFont="1" applyFill="1" applyBorder="1" applyAlignment="1">
      <alignment horizontal="right" vertical="center"/>
    </xf>
    <xf numFmtId="0" fontId="7" fillId="0" borderId="37" xfId="0" applyFont="1" applyFill="1" applyBorder="1" applyAlignment="1">
      <alignment horizontal="center" vertical="center" textRotation="255" wrapText="1"/>
    </xf>
    <xf numFmtId="0" fontId="7" fillId="0" borderId="22" xfId="0" applyFont="1" applyFill="1" applyBorder="1" applyAlignment="1">
      <alignment horizontal="center" vertical="center" textRotation="255" wrapText="1"/>
    </xf>
    <xf numFmtId="0" fontId="7" fillId="0" borderId="38" xfId="0" applyFont="1" applyFill="1" applyBorder="1" applyAlignment="1">
      <alignment horizontal="center" vertical="center" textRotation="255" wrapText="1"/>
    </xf>
    <xf numFmtId="0" fontId="7" fillId="0" borderId="25" xfId="0" applyFont="1" applyFill="1" applyBorder="1" applyAlignment="1">
      <alignment horizontal="center" vertical="center" textRotation="255" wrapText="1"/>
    </xf>
    <xf numFmtId="0" fontId="7" fillId="0" borderId="20" xfId="0" applyFont="1" applyFill="1" applyBorder="1" applyAlignment="1">
      <alignment horizontal="distributed" vertical="center" indent="1"/>
    </xf>
    <xf numFmtId="0" fontId="7" fillId="0" borderId="22" xfId="0" applyFont="1" applyFill="1" applyBorder="1" applyAlignment="1">
      <alignment horizontal="distributed" vertical="center" indent="1"/>
    </xf>
    <xf numFmtId="0" fontId="7" fillId="0" borderId="15" xfId="0" applyFont="1" applyFill="1" applyBorder="1" applyAlignment="1">
      <alignment horizontal="distributed" vertical="center" indent="1"/>
    </xf>
    <xf numFmtId="0" fontId="7" fillId="0" borderId="17" xfId="0" applyFont="1" applyFill="1" applyBorder="1" applyAlignment="1">
      <alignment horizontal="distributed" vertical="center" indent="1"/>
    </xf>
    <xf numFmtId="178" fontId="33" fillId="0" borderId="22" xfId="0" applyNumberFormat="1" applyFont="1" applyFill="1" applyBorder="1" applyAlignment="1">
      <alignment horizontal="right" vertical="center"/>
    </xf>
    <xf numFmtId="178" fontId="33" fillId="0" borderId="17" xfId="0" applyNumberFormat="1" applyFont="1" applyFill="1" applyBorder="1" applyAlignment="1">
      <alignment horizontal="right" vertical="center"/>
    </xf>
    <xf numFmtId="178" fontId="33" fillId="0" borderId="39" xfId="0" applyNumberFormat="1" applyFont="1" applyFill="1" applyBorder="1" applyAlignment="1">
      <alignment horizontal="right" vertical="center"/>
    </xf>
    <xf numFmtId="178" fontId="33" fillId="0" borderId="40" xfId="0" applyNumberFormat="1" applyFont="1" applyFill="1" applyBorder="1" applyAlignment="1">
      <alignment horizontal="right" vertical="center"/>
    </xf>
    <xf numFmtId="178" fontId="33" fillId="0" borderId="35" xfId="0" applyNumberFormat="1" applyFont="1" applyFill="1" applyBorder="1" applyAlignment="1">
      <alignment horizontal="right" vertical="center"/>
    </xf>
    <xf numFmtId="178" fontId="33" fillId="0" borderId="41" xfId="0" applyNumberFormat="1" applyFont="1" applyFill="1" applyBorder="1" applyAlignment="1">
      <alignment horizontal="right" vertical="center"/>
    </xf>
    <xf numFmtId="178" fontId="32" fillId="0" borderId="39" xfId="0" applyNumberFormat="1" applyFont="1" applyFill="1" applyBorder="1" applyAlignment="1">
      <alignment horizontal="right" vertical="center"/>
    </xf>
    <xf numFmtId="178" fontId="32" fillId="0" borderId="42" xfId="0" applyNumberFormat="1" applyFont="1" applyFill="1" applyBorder="1" applyAlignment="1">
      <alignment horizontal="right" vertical="center"/>
    </xf>
    <xf numFmtId="178" fontId="7" fillId="0" borderId="39"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78" fontId="7" fillId="0" borderId="35" xfId="0" applyNumberFormat="1" applyFont="1" applyFill="1" applyBorder="1" applyAlignment="1">
      <alignment horizontal="right" vertical="center"/>
    </xf>
    <xf numFmtId="178" fontId="7" fillId="0" borderId="41" xfId="0" applyNumberFormat="1" applyFont="1" applyFill="1" applyBorder="1" applyAlignment="1">
      <alignment horizontal="right" vertical="center"/>
    </xf>
    <xf numFmtId="0" fontId="5" fillId="0" borderId="37"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7" fillId="0" borderId="14" xfId="0" applyFont="1" applyFill="1" applyBorder="1" applyAlignment="1">
      <alignment horizontal="distributed" vertical="center" indent="1"/>
    </xf>
    <xf numFmtId="0" fontId="7" fillId="0" borderId="25" xfId="0" applyFont="1" applyFill="1" applyBorder="1" applyAlignment="1">
      <alignment horizontal="distributed" vertical="center" indent="1"/>
    </xf>
    <xf numFmtId="0" fontId="7" fillId="0" borderId="39" xfId="0" applyFont="1" applyFill="1" applyBorder="1" applyAlignment="1">
      <alignment horizontal="distributed" vertical="center" indent="1"/>
    </xf>
    <xf numFmtId="0" fontId="7" fillId="0" borderId="44" xfId="0" applyFont="1" applyFill="1" applyBorder="1" applyAlignment="1">
      <alignment horizontal="distributed" vertical="center" indent="1"/>
    </xf>
    <xf numFmtId="0" fontId="7" fillId="0" borderId="40" xfId="0" applyFont="1" applyFill="1" applyBorder="1" applyAlignment="1">
      <alignment horizontal="distributed" vertical="center" indent="1"/>
    </xf>
    <xf numFmtId="178" fontId="7" fillId="0" borderId="45" xfId="0" applyNumberFormat="1" applyFont="1" applyFill="1" applyBorder="1" applyAlignment="1">
      <alignment horizontal="right" vertical="center"/>
    </xf>
    <xf numFmtId="178" fontId="7" fillId="0" borderId="46" xfId="0" applyNumberFormat="1" applyFont="1" applyFill="1" applyBorder="1" applyAlignment="1">
      <alignment horizontal="right" vertical="center"/>
    </xf>
    <xf numFmtId="0" fontId="7" fillId="0" borderId="20" xfId="0" applyFont="1" applyFill="1" applyBorder="1" applyAlignment="1">
      <alignment horizontal="distributed" vertical="distributed" indent="1"/>
    </xf>
    <xf numFmtId="0" fontId="7" fillId="0" borderId="22" xfId="0" applyFont="1" applyFill="1" applyBorder="1" applyAlignment="1">
      <alignment horizontal="distributed" vertical="distributed" indent="1"/>
    </xf>
    <xf numFmtId="0" fontId="7" fillId="0" borderId="15" xfId="0" applyFont="1" applyFill="1" applyBorder="1" applyAlignment="1">
      <alignment horizontal="distributed" vertical="distributed" indent="1"/>
    </xf>
    <xf numFmtId="0" fontId="7" fillId="0" borderId="17" xfId="0" applyFont="1" applyFill="1" applyBorder="1" applyAlignment="1">
      <alignment horizontal="distributed" vertical="distributed" indent="1"/>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31" fillId="0" borderId="38" xfId="0" applyFont="1" applyFill="1" applyBorder="1" applyAlignment="1">
      <alignment vertical="center"/>
    </xf>
    <xf numFmtId="178" fontId="33" fillId="0" borderId="45" xfId="0" applyNumberFormat="1" applyFont="1" applyFill="1" applyBorder="1" applyAlignment="1">
      <alignment horizontal="right" vertical="center"/>
    </xf>
    <xf numFmtId="0" fontId="7" fillId="0" borderId="49" xfId="0" applyFont="1" applyFill="1" applyBorder="1" applyAlignment="1">
      <alignment horizontal="center" vertical="center"/>
    </xf>
    <xf numFmtId="0" fontId="7" fillId="0" borderId="21" xfId="0" applyFont="1" applyFill="1" applyBorder="1" applyAlignment="1">
      <alignment horizontal="distributed" vertical="center" indent="1"/>
    </xf>
    <xf numFmtId="0" fontId="7" fillId="0" borderId="16" xfId="0" applyFont="1" applyFill="1" applyBorder="1" applyAlignment="1">
      <alignment horizontal="distributed" vertical="center" indent="1"/>
    </xf>
    <xf numFmtId="178" fontId="33" fillId="0" borderId="46" xfId="0" applyNumberFormat="1" applyFont="1" applyFill="1" applyBorder="1" applyAlignment="1">
      <alignment horizontal="right" vertical="center"/>
    </xf>
    <xf numFmtId="181" fontId="7" fillId="0" borderId="0" xfId="0" applyNumberFormat="1" applyFont="1" applyAlignment="1">
      <alignment horizontal="center" vertical="center" shrinkToFit="1"/>
    </xf>
    <xf numFmtId="0" fontId="38" fillId="0" borderId="50" xfId="0" applyFont="1" applyBorder="1" applyAlignment="1">
      <alignment horizontal="left" vertical="center" wrapText="1" indent="1"/>
    </xf>
    <xf numFmtId="0" fontId="38" fillId="0" borderId="51" xfId="0" applyFont="1" applyBorder="1" applyAlignment="1">
      <alignment horizontal="left" vertical="center" wrapText="1" indent="1"/>
    </xf>
    <xf numFmtId="0" fontId="38" fillId="0" borderId="52" xfId="0" applyFont="1" applyBorder="1" applyAlignment="1">
      <alignment horizontal="left" vertical="center" wrapText="1" indent="1"/>
    </xf>
    <xf numFmtId="0" fontId="38" fillId="0" borderId="14" xfId="0" applyFont="1" applyBorder="1" applyAlignment="1">
      <alignment vertical="distributed" textRotation="255"/>
    </xf>
    <xf numFmtId="0" fontId="38" fillId="0" borderId="0" xfId="0" applyFont="1" applyBorder="1" applyAlignment="1">
      <alignment vertical="distributed" textRotation="255"/>
    </xf>
    <xf numFmtId="0" fontId="38" fillId="0" borderId="25" xfId="0" applyFont="1" applyBorder="1" applyAlignment="1">
      <alignment horizontal="center" vertical="distributed" textRotation="255"/>
    </xf>
    <xf numFmtId="0" fontId="38" fillId="0" borderId="26" xfId="0" applyFont="1" applyBorder="1" applyAlignment="1">
      <alignment vertical="distributed"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1" xfId="42"/>
    <cellStyle name="標準 12" xfId="43"/>
    <cellStyle name="標準 13" xfId="44"/>
    <cellStyle name="標準 14" xfId="45"/>
    <cellStyle name="標準 2" xfId="46"/>
    <cellStyle name="標準 4" xfId="47"/>
    <cellStyle name="標準 5" xfId="48"/>
    <cellStyle name="標準 6" xfId="49"/>
    <cellStyle name="標準 7" xfId="50"/>
    <cellStyle name="標準 8" xfId="51"/>
    <cellStyle name="標準 9" xfId="52"/>
    <cellStyle name="標準_001中扉" xfId="53"/>
    <cellStyle name="良い" xfId="5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
  <sheetViews>
    <sheetView showGridLines="0" tabSelected="1" zoomScaleNormal="100" workbookViewId="0">
      <selection activeCell="B1" sqref="B1:C1"/>
    </sheetView>
  </sheetViews>
  <sheetFormatPr defaultColWidth="8" defaultRowHeight="27" customHeight="1"/>
  <cols>
    <col min="1" max="1" width="19.875" style="9" customWidth="1"/>
    <col min="2" max="2" width="4.125" style="9" customWidth="1"/>
    <col min="3" max="3" width="43.625" style="9" customWidth="1"/>
    <col min="4" max="16384" width="8" style="9"/>
  </cols>
  <sheetData>
    <row r="1" spans="2:3" ht="27" customHeight="1">
      <c r="B1" s="120" t="s">
        <v>27</v>
      </c>
      <c r="C1" s="121"/>
    </row>
    <row r="2" spans="2:3" ht="39.950000000000003" customHeight="1"/>
    <row r="3" spans="2:3" ht="27" customHeight="1">
      <c r="C3" s="9" t="s">
        <v>25</v>
      </c>
    </row>
    <row r="4" spans="2:3" ht="27" customHeight="1">
      <c r="C4" s="9" t="s">
        <v>26</v>
      </c>
    </row>
    <row r="5" spans="2:3" ht="27" customHeight="1">
      <c r="C5" s="9" t="s">
        <v>58</v>
      </c>
    </row>
  </sheetData>
  <mergeCells count="1">
    <mergeCell ref="B1:C1"/>
  </mergeCells>
  <phoneticPr fontId="10"/>
  <pageMargins left="1.1811023622047245" right="1.1811023622047245" top="2.7559055118110236"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72"/>
  <sheetViews>
    <sheetView showGridLines="0" zoomScaleNormal="100" zoomScaleSheetLayoutView="85" workbookViewId="0">
      <selection activeCell="P19" sqref="P19"/>
    </sheetView>
  </sheetViews>
  <sheetFormatPr defaultColWidth="5.625" defaultRowHeight="20.100000000000001" customHeight="1"/>
  <cols>
    <col min="1" max="2" width="2.625" style="13" customWidth="1"/>
    <col min="3" max="3" width="8.375" style="17" customWidth="1"/>
    <col min="4" max="4" width="10.625" style="12" customWidth="1"/>
    <col min="5" max="5" width="17.25" style="13" customWidth="1"/>
    <col min="6" max="6" width="13.125" style="12" customWidth="1"/>
    <col min="7" max="9" width="7.375" style="12" customWidth="1"/>
    <col min="10" max="10" width="10.375" style="12" customWidth="1"/>
    <col min="11" max="13" width="2.625" style="12" customWidth="1"/>
    <col min="14" max="14" width="2.375" style="12" customWidth="1"/>
    <col min="15" max="15" width="2.375" style="13" customWidth="1"/>
    <col min="16" max="16" width="7.625" style="13" bestFit="1" customWidth="1"/>
    <col min="17" max="17" width="9.375" style="12" bestFit="1" customWidth="1"/>
    <col min="18" max="20" width="6.25" style="12" customWidth="1"/>
    <col min="21" max="16384" width="5.625" style="12"/>
  </cols>
  <sheetData>
    <row r="1" spans="1:20" ht="20.100000000000001" customHeight="1">
      <c r="A1" s="106" t="s">
        <v>0</v>
      </c>
      <c r="B1" s="10"/>
      <c r="C1" s="11"/>
      <c r="D1" s="11"/>
      <c r="E1" s="11"/>
      <c r="F1" s="11"/>
      <c r="G1" s="11"/>
      <c r="H1" s="11"/>
      <c r="I1" s="11"/>
    </row>
    <row r="2" spans="1:20" ht="20.100000000000001" customHeight="1">
      <c r="A2" s="12"/>
      <c r="B2" s="12"/>
      <c r="C2" s="11"/>
      <c r="D2" s="11"/>
      <c r="E2" s="11"/>
      <c r="F2" s="11"/>
      <c r="G2" s="11"/>
      <c r="H2" s="11"/>
      <c r="I2" s="107" t="s">
        <v>140</v>
      </c>
      <c r="J2" s="14"/>
      <c r="T2" s="107"/>
    </row>
    <row r="3" spans="1:20" ht="10.5" customHeight="1">
      <c r="A3" s="15"/>
      <c r="B3" s="15"/>
      <c r="C3" s="11"/>
      <c r="D3" s="11"/>
      <c r="E3" s="11"/>
      <c r="F3" s="11"/>
      <c r="G3" s="11"/>
      <c r="H3" s="11"/>
      <c r="I3" s="11"/>
      <c r="J3" s="14"/>
      <c r="K3" s="15"/>
      <c r="L3" s="15"/>
      <c r="M3" s="15"/>
      <c r="N3" s="15"/>
      <c r="O3" s="15"/>
      <c r="P3" s="16"/>
      <c r="Q3" s="16"/>
      <c r="R3" s="11"/>
      <c r="S3" s="11"/>
      <c r="T3" s="11"/>
    </row>
    <row r="4" spans="1:20" s="13" customFormat="1" ht="24.75" customHeight="1">
      <c r="A4" s="161" t="s">
        <v>1</v>
      </c>
      <c r="B4" s="162"/>
      <c r="C4" s="165" t="s">
        <v>2</v>
      </c>
      <c r="D4" s="162"/>
      <c r="E4" s="165" t="s">
        <v>3</v>
      </c>
      <c r="F4" s="162"/>
      <c r="G4" s="100" t="s">
        <v>4</v>
      </c>
      <c r="H4" s="100" t="s">
        <v>5</v>
      </c>
      <c r="I4" s="101" t="s">
        <v>6</v>
      </c>
      <c r="K4" s="19"/>
      <c r="L4" s="12"/>
      <c r="M4" s="12"/>
      <c r="N4" s="12"/>
      <c r="O4" s="12"/>
      <c r="P4" s="12"/>
      <c r="Q4" s="12"/>
    </row>
    <row r="5" spans="1:20" s="13" customFormat="1" ht="10.5" customHeight="1">
      <c r="A5" s="124" t="s">
        <v>8</v>
      </c>
      <c r="B5" s="125"/>
      <c r="C5" s="128" t="s">
        <v>34</v>
      </c>
      <c r="D5" s="166"/>
      <c r="E5" s="102"/>
      <c r="F5" s="103"/>
      <c r="G5" s="164">
        <v>1</v>
      </c>
      <c r="H5" s="164">
        <v>0</v>
      </c>
      <c r="I5" s="168">
        <f>SUM(G5:H6)</f>
        <v>1</v>
      </c>
      <c r="K5" s="22"/>
      <c r="L5" s="22"/>
      <c r="M5" s="22"/>
      <c r="N5" s="22"/>
      <c r="O5" s="22"/>
      <c r="P5" s="96"/>
      <c r="Q5" s="96"/>
      <c r="R5" s="21"/>
      <c r="S5" s="21"/>
      <c r="T5" s="21"/>
    </row>
    <row r="6" spans="1:20" s="13" customFormat="1" ht="10.5" customHeight="1">
      <c r="A6" s="126"/>
      <c r="B6" s="127"/>
      <c r="C6" s="130"/>
      <c r="D6" s="167"/>
      <c r="E6" s="104"/>
      <c r="F6" s="105"/>
      <c r="G6" s="164"/>
      <c r="H6" s="164"/>
      <c r="I6" s="168"/>
      <c r="K6" s="19"/>
      <c r="L6" s="22"/>
      <c r="M6" s="22"/>
      <c r="N6" s="22"/>
      <c r="O6" s="22"/>
      <c r="P6" s="96"/>
      <c r="Q6" s="96"/>
      <c r="R6" s="21"/>
      <c r="S6" s="21"/>
      <c r="T6" s="21"/>
    </row>
    <row r="7" spans="1:20" s="13" customFormat="1" ht="10.5" customHeight="1">
      <c r="A7" s="126"/>
      <c r="B7" s="127"/>
      <c r="C7" s="128" t="s">
        <v>33</v>
      </c>
      <c r="D7" s="129"/>
      <c r="E7" s="128" t="s">
        <v>59</v>
      </c>
      <c r="F7" s="129"/>
      <c r="G7" s="155">
        <v>1</v>
      </c>
      <c r="H7" s="155">
        <v>0</v>
      </c>
      <c r="I7" s="142">
        <f>SUM(G7:H8)</f>
        <v>1</v>
      </c>
      <c r="K7" s="19"/>
      <c r="L7" s="22"/>
      <c r="M7" s="22"/>
      <c r="N7" s="22"/>
      <c r="O7" s="22"/>
      <c r="P7" s="108"/>
      <c r="Q7" s="108"/>
      <c r="R7" s="21"/>
      <c r="S7" s="21"/>
      <c r="T7" s="21"/>
    </row>
    <row r="8" spans="1:20" s="13" customFormat="1" ht="10.5" customHeight="1">
      <c r="A8" s="126"/>
      <c r="B8" s="127"/>
      <c r="C8" s="150"/>
      <c r="D8" s="151"/>
      <c r="E8" s="130"/>
      <c r="F8" s="131"/>
      <c r="G8" s="155"/>
      <c r="H8" s="155"/>
      <c r="I8" s="143"/>
      <c r="K8" s="19"/>
      <c r="L8" s="22"/>
      <c r="M8" s="22"/>
      <c r="N8" s="22"/>
      <c r="O8" s="22"/>
      <c r="P8" s="108"/>
      <c r="Q8" s="108"/>
      <c r="R8" s="21"/>
      <c r="S8" s="21"/>
      <c r="T8" s="21"/>
    </row>
    <row r="9" spans="1:20" ht="10.5" customHeight="1">
      <c r="A9" s="126"/>
      <c r="B9" s="127"/>
      <c r="C9" s="150"/>
      <c r="D9" s="151"/>
      <c r="E9" s="128" t="s">
        <v>64</v>
      </c>
      <c r="F9" s="129"/>
      <c r="G9" s="155">
        <v>3</v>
      </c>
      <c r="H9" s="155">
        <v>3</v>
      </c>
      <c r="I9" s="142">
        <f>SUM(G9:H10)</f>
        <v>6</v>
      </c>
      <c r="L9" s="22"/>
      <c r="M9" s="22"/>
      <c r="N9" s="22"/>
      <c r="O9" s="22"/>
      <c r="P9" s="12"/>
      <c r="R9" s="21"/>
      <c r="S9" s="21"/>
      <c r="T9" s="21"/>
    </row>
    <row r="10" spans="1:20" ht="10.5" customHeight="1">
      <c r="A10" s="126"/>
      <c r="B10" s="127"/>
      <c r="C10" s="150"/>
      <c r="D10" s="151"/>
      <c r="E10" s="150"/>
      <c r="F10" s="151"/>
      <c r="G10" s="155"/>
      <c r="H10" s="155"/>
      <c r="I10" s="143"/>
      <c r="K10" s="29"/>
      <c r="L10" s="22"/>
      <c r="M10" s="22"/>
      <c r="N10" s="22"/>
      <c r="O10" s="22"/>
      <c r="P10" s="12"/>
      <c r="R10" s="21"/>
      <c r="S10" s="21"/>
      <c r="T10" s="21"/>
    </row>
    <row r="11" spans="1:20" ht="10.5" customHeight="1">
      <c r="A11" s="126"/>
      <c r="B11" s="127"/>
      <c r="C11" s="150"/>
      <c r="D11" s="151"/>
      <c r="E11" s="128" t="s">
        <v>6</v>
      </c>
      <c r="F11" s="129"/>
      <c r="G11" s="164">
        <f>SUM(G5:G10)</f>
        <v>5</v>
      </c>
      <c r="H11" s="164">
        <f>SUM(H5:H10)</f>
        <v>3</v>
      </c>
      <c r="I11" s="136">
        <f>SUM(G11:H12)</f>
        <v>8</v>
      </c>
      <c r="K11" s="29"/>
      <c r="L11" s="22"/>
      <c r="M11" s="22"/>
      <c r="N11" s="22"/>
      <c r="O11" s="22"/>
      <c r="P11" s="12"/>
      <c r="R11" s="21"/>
      <c r="S11" s="21"/>
      <c r="T11" s="21"/>
    </row>
    <row r="12" spans="1:20" ht="10.5" customHeight="1">
      <c r="A12" s="126"/>
      <c r="B12" s="127"/>
      <c r="C12" s="130"/>
      <c r="D12" s="131"/>
      <c r="E12" s="130"/>
      <c r="F12" s="131"/>
      <c r="G12" s="164"/>
      <c r="H12" s="164"/>
      <c r="I12" s="137"/>
      <c r="K12" s="29"/>
      <c r="L12" s="22"/>
      <c r="M12" s="22"/>
      <c r="N12" s="22"/>
      <c r="O12" s="22"/>
      <c r="P12" s="12"/>
      <c r="R12" s="21"/>
      <c r="S12" s="21"/>
      <c r="T12" s="21"/>
    </row>
    <row r="13" spans="1:20" ht="10.5" customHeight="1">
      <c r="A13" s="126"/>
      <c r="B13" s="127"/>
      <c r="C13" s="128" t="s">
        <v>137</v>
      </c>
      <c r="D13" s="129"/>
      <c r="E13" s="157" t="s">
        <v>59</v>
      </c>
      <c r="F13" s="158"/>
      <c r="G13" s="140">
        <v>2</v>
      </c>
      <c r="H13" s="140">
        <v>0</v>
      </c>
      <c r="I13" s="142">
        <f>SUM(G13:H14)</f>
        <v>2</v>
      </c>
      <c r="K13" s="29"/>
      <c r="L13" s="22"/>
      <c r="M13" s="22"/>
      <c r="N13" s="22"/>
      <c r="O13" s="22"/>
      <c r="P13" s="12"/>
      <c r="R13" s="21"/>
      <c r="S13" s="21"/>
      <c r="T13" s="21"/>
    </row>
    <row r="14" spans="1:20" ht="10.5" customHeight="1">
      <c r="A14" s="126"/>
      <c r="B14" s="127"/>
      <c r="C14" s="150"/>
      <c r="D14" s="151"/>
      <c r="E14" s="159"/>
      <c r="F14" s="160"/>
      <c r="G14" s="141"/>
      <c r="H14" s="141"/>
      <c r="I14" s="143"/>
      <c r="K14" s="29"/>
      <c r="L14" s="22"/>
      <c r="M14" s="22"/>
      <c r="N14" s="22"/>
      <c r="O14" s="22"/>
      <c r="P14" s="12"/>
      <c r="R14" s="21"/>
      <c r="S14" s="21"/>
      <c r="T14" s="21"/>
    </row>
    <row r="15" spans="1:20" ht="10.5" customHeight="1">
      <c r="A15" s="126"/>
      <c r="B15" s="127"/>
      <c r="C15" s="150"/>
      <c r="D15" s="151"/>
      <c r="E15" s="157" t="s">
        <v>35</v>
      </c>
      <c r="F15" s="158"/>
      <c r="G15" s="140">
        <v>1</v>
      </c>
      <c r="H15" s="140">
        <v>3</v>
      </c>
      <c r="I15" s="142">
        <f>SUM(G15:H16)</f>
        <v>4</v>
      </c>
      <c r="K15" s="29"/>
      <c r="L15" s="22"/>
      <c r="M15" s="22"/>
      <c r="N15" s="22"/>
      <c r="O15" s="22"/>
      <c r="P15" s="12"/>
      <c r="R15" s="21"/>
      <c r="S15" s="21"/>
      <c r="T15" s="21"/>
    </row>
    <row r="16" spans="1:20" ht="10.5" customHeight="1">
      <c r="A16" s="126"/>
      <c r="B16" s="127"/>
      <c r="C16" s="150"/>
      <c r="D16" s="151"/>
      <c r="E16" s="159"/>
      <c r="F16" s="160"/>
      <c r="G16" s="141"/>
      <c r="H16" s="141"/>
      <c r="I16" s="143"/>
      <c r="K16" s="29"/>
      <c r="L16" s="22"/>
      <c r="M16" s="22"/>
      <c r="N16" s="22"/>
      <c r="O16" s="22"/>
      <c r="P16" s="12"/>
      <c r="R16" s="21"/>
      <c r="S16" s="21"/>
      <c r="T16" s="21"/>
    </row>
    <row r="17" spans="1:20" ht="10.5" customHeight="1">
      <c r="A17" s="126"/>
      <c r="B17" s="127"/>
      <c r="C17" s="150"/>
      <c r="D17" s="151"/>
      <c r="E17" s="157" t="s">
        <v>49</v>
      </c>
      <c r="F17" s="158"/>
      <c r="G17" s="140">
        <v>4</v>
      </c>
      <c r="H17" s="140">
        <v>7</v>
      </c>
      <c r="I17" s="142">
        <f>SUM(G17:H18)</f>
        <v>11</v>
      </c>
      <c r="K17" s="29"/>
      <c r="L17" s="22"/>
      <c r="M17" s="22"/>
      <c r="N17" s="22"/>
      <c r="O17" s="22"/>
      <c r="P17" s="12"/>
      <c r="R17" s="21"/>
      <c r="S17" s="21"/>
      <c r="T17" s="21"/>
    </row>
    <row r="18" spans="1:20" ht="10.5" customHeight="1">
      <c r="A18" s="126"/>
      <c r="B18" s="127"/>
      <c r="C18" s="150"/>
      <c r="D18" s="151"/>
      <c r="E18" s="159"/>
      <c r="F18" s="160"/>
      <c r="G18" s="141"/>
      <c r="H18" s="141"/>
      <c r="I18" s="143"/>
      <c r="K18" s="29"/>
      <c r="L18" s="22"/>
      <c r="M18" s="22"/>
      <c r="N18" s="22"/>
      <c r="O18" s="22"/>
      <c r="P18" s="12"/>
      <c r="R18" s="21"/>
      <c r="S18" s="21"/>
      <c r="T18" s="21"/>
    </row>
    <row r="19" spans="1:20" ht="10.5" customHeight="1">
      <c r="A19" s="126"/>
      <c r="B19" s="127"/>
      <c r="C19" s="150"/>
      <c r="D19" s="151"/>
      <c r="E19" s="157" t="s">
        <v>61</v>
      </c>
      <c r="F19" s="158"/>
      <c r="G19" s="140">
        <v>7</v>
      </c>
      <c r="H19" s="140">
        <v>3</v>
      </c>
      <c r="I19" s="142">
        <f>SUM(G19:H20)</f>
        <v>10</v>
      </c>
      <c r="K19" s="29"/>
      <c r="L19" s="22"/>
      <c r="M19" s="22"/>
      <c r="N19" s="22"/>
      <c r="O19" s="22"/>
      <c r="P19" s="108"/>
      <c r="R19" s="21"/>
      <c r="S19" s="21"/>
      <c r="T19" s="21"/>
    </row>
    <row r="20" spans="1:20" ht="10.5" customHeight="1">
      <c r="A20" s="126"/>
      <c r="B20" s="127"/>
      <c r="C20" s="150"/>
      <c r="D20" s="151"/>
      <c r="E20" s="159"/>
      <c r="F20" s="160"/>
      <c r="G20" s="141"/>
      <c r="H20" s="141"/>
      <c r="I20" s="143"/>
      <c r="K20" s="29"/>
      <c r="L20" s="22"/>
      <c r="M20" s="22"/>
      <c r="N20" s="22"/>
      <c r="O20" s="22"/>
      <c r="P20" s="108"/>
      <c r="R20" s="21"/>
      <c r="S20" s="21"/>
      <c r="T20" s="21"/>
    </row>
    <row r="21" spans="1:20" ht="10.5" customHeight="1">
      <c r="A21" s="126"/>
      <c r="B21" s="127"/>
      <c r="C21" s="150"/>
      <c r="D21" s="151"/>
      <c r="E21" s="157" t="s">
        <v>36</v>
      </c>
      <c r="F21" s="158"/>
      <c r="G21" s="140">
        <v>5</v>
      </c>
      <c r="H21" s="140">
        <v>5</v>
      </c>
      <c r="I21" s="142">
        <f>SUM(G21:H22)</f>
        <v>10</v>
      </c>
      <c r="K21" s="29"/>
      <c r="L21" s="22"/>
      <c r="M21" s="22"/>
      <c r="N21" s="22"/>
      <c r="O21" s="22"/>
      <c r="P21" s="108"/>
      <c r="R21" s="21"/>
      <c r="S21" s="21"/>
      <c r="T21" s="21"/>
    </row>
    <row r="22" spans="1:20" ht="10.5" customHeight="1">
      <c r="A22" s="126"/>
      <c r="B22" s="127"/>
      <c r="C22" s="150"/>
      <c r="D22" s="151"/>
      <c r="E22" s="159"/>
      <c r="F22" s="160"/>
      <c r="G22" s="141"/>
      <c r="H22" s="141"/>
      <c r="I22" s="143"/>
      <c r="K22" s="29"/>
      <c r="L22" s="22"/>
      <c r="M22" s="22"/>
      <c r="N22" s="22"/>
      <c r="O22" s="22"/>
      <c r="P22" s="108"/>
      <c r="R22" s="21"/>
      <c r="S22" s="21"/>
      <c r="T22" s="21"/>
    </row>
    <row r="23" spans="1:20" ht="10.5" customHeight="1">
      <c r="A23" s="126"/>
      <c r="B23" s="127"/>
      <c r="C23" s="150"/>
      <c r="D23" s="151"/>
      <c r="E23" s="157" t="s">
        <v>37</v>
      </c>
      <c r="F23" s="158"/>
      <c r="G23" s="140">
        <v>3</v>
      </c>
      <c r="H23" s="140">
        <v>6</v>
      </c>
      <c r="I23" s="142">
        <f>SUM(G23:H24)</f>
        <v>9</v>
      </c>
      <c r="K23" s="29"/>
      <c r="L23" s="22"/>
      <c r="M23" s="22"/>
      <c r="N23" s="22"/>
      <c r="O23" s="22"/>
      <c r="P23" s="108"/>
      <c r="R23" s="21"/>
      <c r="S23" s="21"/>
      <c r="T23" s="21"/>
    </row>
    <row r="24" spans="1:20" ht="10.5" customHeight="1">
      <c r="A24" s="126"/>
      <c r="B24" s="127"/>
      <c r="C24" s="150"/>
      <c r="D24" s="151"/>
      <c r="E24" s="159"/>
      <c r="F24" s="160"/>
      <c r="G24" s="141"/>
      <c r="H24" s="141"/>
      <c r="I24" s="143"/>
      <c r="K24" s="29"/>
      <c r="L24" s="22"/>
      <c r="M24" s="22"/>
      <c r="N24" s="22"/>
      <c r="O24" s="22"/>
      <c r="P24" s="108"/>
      <c r="R24" s="21"/>
      <c r="S24" s="21"/>
      <c r="T24" s="21"/>
    </row>
    <row r="25" spans="1:20" ht="10.5" customHeight="1">
      <c r="A25" s="126"/>
      <c r="B25" s="127"/>
      <c r="C25" s="150"/>
      <c r="D25" s="151"/>
      <c r="E25" s="157" t="s">
        <v>62</v>
      </c>
      <c r="F25" s="158"/>
      <c r="G25" s="140">
        <v>5</v>
      </c>
      <c r="H25" s="140">
        <v>3</v>
      </c>
      <c r="I25" s="142">
        <f>SUM(G25:H26)</f>
        <v>8</v>
      </c>
      <c r="J25" s="163"/>
      <c r="K25" s="29"/>
      <c r="L25" s="22"/>
      <c r="M25" s="22"/>
      <c r="N25" s="22"/>
      <c r="O25" s="22"/>
      <c r="P25" s="108"/>
      <c r="R25" s="21"/>
      <c r="S25" s="21"/>
      <c r="T25" s="21"/>
    </row>
    <row r="26" spans="1:20" ht="10.5" customHeight="1">
      <c r="A26" s="126"/>
      <c r="B26" s="127"/>
      <c r="C26" s="150"/>
      <c r="D26" s="151"/>
      <c r="E26" s="159"/>
      <c r="F26" s="160"/>
      <c r="G26" s="141"/>
      <c r="H26" s="141"/>
      <c r="I26" s="143"/>
      <c r="J26" s="163"/>
      <c r="K26" s="29"/>
      <c r="L26" s="22"/>
      <c r="M26" s="22"/>
      <c r="N26" s="22"/>
      <c r="O26" s="22"/>
      <c r="P26" s="108"/>
      <c r="R26" s="21"/>
      <c r="S26" s="21"/>
      <c r="T26" s="21"/>
    </row>
    <row r="27" spans="1:20" ht="10.5" customHeight="1">
      <c r="A27" s="126"/>
      <c r="B27" s="127"/>
      <c r="C27" s="150"/>
      <c r="D27" s="151"/>
      <c r="E27" s="157" t="s">
        <v>63</v>
      </c>
      <c r="F27" s="158"/>
      <c r="G27" s="140">
        <v>3</v>
      </c>
      <c r="H27" s="140">
        <v>4</v>
      </c>
      <c r="I27" s="142">
        <f>SUM(G27:H28)</f>
        <v>7</v>
      </c>
      <c r="K27" s="29"/>
      <c r="L27" s="22"/>
      <c r="M27" s="22"/>
      <c r="N27" s="22"/>
      <c r="O27" s="22"/>
      <c r="P27" s="12"/>
      <c r="R27" s="98"/>
      <c r="S27" s="98"/>
      <c r="T27" s="98"/>
    </row>
    <row r="28" spans="1:20" ht="10.5" customHeight="1">
      <c r="A28" s="126"/>
      <c r="B28" s="127"/>
      <c r="C28" s="150"/>
      <c r="D28" s="151"/>
      <c r="E28" s="159"/>
      <c r="F28" s="160"/>
      <c r="G28" s="141"/>
      <c r="H28" s="141"/>
      <c r="I28" s="143"/>
      <c r="K28" s="29"/>
      <c r="L28" s="22"/>
      <c r="M28" s="22"/>
      <c r="N28" s="22"/>
      <c r="O28" s="22"/>
      <c r="P28" s="12"/>
      <c r="R28" s="98"/>
      <c r="S28" s="98"/>
      <c r="T28" s="98"/>
    </row>
    <row r="29" spans="1:20" ht="10.5" customHeight="1">
      <c r="A29" s="126"/>
      <c r="B29" s="127"/>
      <c r="C29" s="150"/>
      <c r="D29" s="151"/>
      <c r="E29" s="128" t="s">
        <v>6</v>
      </c>
      <c r="F29" s="129"/>
      <c r="G29" s="164">
        <f>SUM(G13:G28)</f>
        <v>30</v>
      </c>
      <c r="H29" s="134">
        <f>SUM(H13:H28)</f>
        <v>31</v>
      </c>
      <c r="I29" s="136">
        <f>SUM(G29:H30)</f>
        <v>61</v>
      </c>
      <c r="K29" s="20"/>
      <c r="L29" s="22"/>
      <c r="M29" s="22"/>
      <c r="N29" s="22"/>
      <c r="O29" s="22"/>
      <c r="P29" s="12"/>
      <c r="R29" s="21"/>
      <c r="S29" s="21"/>
      <c r="T29" s="21"/>
    </row>
    <row r="30" spans="1:20" ht="10.5" customHeight="1">
      <c r="A30" s="126"/>
      <c r="B30" s="127"/>
      <c r="C30" s="130"/>
      <c r="D30" s="131"/>
      <c r="E30" s="130"/>
      <c r="F30" s="131"/>
      <c r="G30" s="164"/>
      <c r="H30" s="135"/>
      <c r="I30" s="137"/>
      <c r="K30" s="30"/>
      <c r="L30" s="22"/>
      <c r="M30" s="22"/>
      <c r="N30" s="22"/>
      <c r="O30" s="22"/>
      <c r="P30" s="12"/>
      <c r="R30" s="21"/>
      <c r="S30" s="21"/>
      <c r="T30" s="21"/>
    </row>
    <row r="31" spans="1:20" ht="10.5" customHeight="1">
      <c r="A31" s="126"/>
      <c r="B31" s="127"/>
      <c r="C31" s="150" t="s">
        <v>136</v>
      </c>
      <c r="D31" s="151"/>
      <c r="E31" s="150" t="s">
        <v>59</v>
      </c>
      <c r="F31" s="151"/>
      <c r="G31" s="141">
        <v>2</v>
      </c>
      <c r="H31" s="141">
        <v>0</v>
      </c>
      <c r="I31" s="143">
        <f>SUM(G31:H32)</f>
        <v>2</v>
      </c>
      <c r="K31" s="20" t="s">
        <v>60</v>
      </c>
      <c r="L31" s="22"/>
      <c r="M31" s="22"/>
      <c r="N31" s="22"/>
      <c r="O31" s="22"/>
      <c r="P31" s="12"/>
      <c r="R31" s="21"/>
      <c r="S31" s="21"/>
      <c r="T31" s="21"/>
    </row>
    <row r="32" spans="1:20" ht="10.5" customHeight="1">
      <c r="A32" s="126"/>
      <c r="B32" s="127"/>
      <c r="C32" s="150"/>
      <c r="D32" s="151"/>
      <c r="E32" s="130"/>
      <c r="F32" s="131"/>
      <c r="G32" s="155"/>
      <c r="H32" s="155"/>
      <c r="I32" s="156"/>
      <c r="L32" s="22"/>
      <c r="M32" s="22"/>
      <c r="N32" s="22"/>
      <c r="O32" s="22"/>
      <c r="P32" s="12"/>
      <c r="R32" s="21"/>
      <c r="S32" s="21"/>
      <c r="T32" s="21"/>
    </row>
    <row r="33" spans="1:20" ht="10.5" customHeight="1">
      <c r="A33" s="126"/>
      <c r="B33" s="127"/>
      <c r="C33" s="150"/>
      <c r="D33" s="151"/>
      <c r="E33" s="128" t="s">
        <v>92</v>
      </c>
      <c r="F33" s="129"/>
      <c r="G33" s="155">
        <v>11</v>
      </c>
      <c r="H33" s="155">
        <v>2</v>
      </c>
      <c r="I33" s="156">
        <f>SUM(G33:H34)</f>
        <v>13</v>
      </c>
      <c r="L33" s="22"/>
      <c r="M33" s="22"/>
      <c r="N33" s="22"/>
      <c r="O33" s="22"/>
      <c r="P33" s="96"/>
      <c r="Q33" s="97"/>
      <c r="R33" s="21"/>
      <c r="S33" s="21"/>
      <c r="T33" s="21"/>
    </row>
    <row r="34" spans="1:20" ht="10.5" customHeight="1">
      <c r="A34" s="126"/>
      <c r="B34" s="127"/>
      <c r="C34" s="150"/>
      <c r="D34" s="151"/>
      <c r="E34" s="130"/>
      <c r="F34" s="131"/>
      <c r="G34" s="155"/>
      <c r="H34" s="155"/>
      <c r="I34" s="156"/>
      <c r="L34" s="22"/>
      <c r="M34" s="22"/>
      <c r="N34" s="22"/>
      <c r="O34" s="22"/>
      <c r="P34" s="97"/>
      <c r="Q34" s="97"/>
      <c r="R34" s="21"/>
      <c r="S34" s="21"/>
      <c r="T34" s="21"/>
    </row>
    <row r="35" spans="1:20" ht="10.5" customHeight="1">
      <c r="A35" s="126"/>
      <c r="B35" s="127"/>
      <c r="C35" s="150"/>
      <c r="D35" s="151"/>
      <c r="E35" s="128" t="s">
        <v>7</v>
      </c>
      <c r="F35" s="129"/>
      <c r="G35" s="155">
        <v>4</v>
      </c>
      <c r="H35" s="155">
        <v>2</v>
      </c>
      <c r="I35" s="142">
        <f>SUM(G35:H36)</f>
        <v>6</v>
      </c>
      <c r="L35" s="22"/>
      <c r="M35" s="22"/>
      <c r="N35" s="22"/>
      <c r="O35" s="22"/>
      <c r="P35" s="12"/>
      <c r="R35" s="21"/>
      <c r="S35" s="21"/>
      <c r="T35" s="21"/>
    </row>
    <row r="36" spans="1:20" ht="10.5" customHeight="1">
      <c r="A36" s="126"/>
      <c r="B36" s="127"/>
      <c r="C36" s="150"/>
      <c r="D36" s="151"/>
      <c r="E36" s="130"/>
      <c r="F36" s="131"/>
      <c r="G36" s="155"/>
      <c r="H36" s="155"/>
      <c r="I36" s="143"/>
      <c r="L36" s="22"/>
      <c r="M36" s="22"/>
      <c r="N36" s="22"/>
      <c r="O36" s="22"/>
      <c r="P36" s="12"/>
      <c r="R36" s="21"/>
      <c r="S36" s="21"/>
      <c r="T36" s="21"/>
    </row>
    <row r="37" spans="1:20" ht="10.5" customHeight="1">
      <c r="A37" s="126"/>
      <c r="B37" s="127"/>
      <c r="C37" s="150"/>
      <c r="D37" s="151"/>
      <c r="E37" s="128" t="s">
        <v>50</v>
      </c>
      <c r="F37" s="129"/>
      <c r="G37" s="155">
        <v>4</v>
      </c>
      <c r="H37" s="155">
        <v>7</v>
      </c>
      <c r="I37" s="142">
        <f>SUM(G37:H38)</f>
        <v>11</v>
      </c>
      <c r="L37" s="22"/>
      <c r="M37" s="22"/>
      <c r="N37" s="22"/>
      <c r="O37" s="22"/>
      <c r="P37" s="12"/>
      <c r="R37" s="21"/>
      <c r="S37" s="21"/>
      <c r="T37" s="21"/>
    </row>
    <row r="38" spans="1:20" ht="10.5" customHeight="1">
      <c r="A38" s="126"/>
      <c r="B38" s="127"/>
      <c r="C38" s="150"/>
      <c r="D38" s="151"/>
      <c r="E38" s="130"/>
      <c r="F38" s="131"/>
      <c r="G38" s="155"/>
      <c r="H38" s="155"/>
      <c r="I38" s="143"/>
      <c r="L38" s="22"/>
      <c r="M38" s="22"/>
      <c r="N38" s="22"/>
      <c r="O38" s="22"/>
      <c r="P38" s="12"/>
      <c r="R38" s="21"/>
      <c r="S38" s="21"/>
      <c r="T38" s="21"/>
    </row>
    <row r="39" spans="1:20" ht="10.5" customHeight="1">
      <c r="A39" s="126"/>
      <c r="B39" s="127"/>
      <c r="C39" s="150"/>
      <c r="D39" s="151"/>
      <c r="E39" s="128" t="s">
        <v>38</v>
      </c>
      <c r="F39" s="129"/>
      <c r="G39" s="155">
        <v>5</v>
      </c>
      <c r="H39" s="155">
        <v>4</v>
      </c>
      <c r="I39" s="142">
        <f>SUM(G39:H40)</f>
        <v>9</v>
      </c>
      <c r="L39" s="22"/>
      <c r="M39" s="22"/>
      <c r="N39" s="22"/>
      <c r="O39" s="22"/>
      <c r="P39" s="12"/>
      <c r="R39" s="98"/>
      <c r="S39" s="98"/>
      <c r="T39" s="98"/>
    </row>
    <row r="40" spans="1:20" ht="10.5" customHeight="1">
      <c r="A40" s="126"/>
      <c r="B40" s="127"/>
      <c r="C40" s="150"/>
      <c r="D40" s="151"/>
      <c r="E40" s="130"/>
      <c r="F40" s="131"/>
      <c r="G40" s="155"/>
      <c r="H40" s="155"/>
      <c r="I40" s="143"/>
      <c r="L40" s="22"/>
      <c r="M40" s="22"/>
      <c r="N40" s="22"/>
      <c r="O40" s="22"/>
      <c r="P40" s="12"/>
      <c r="R40" s="98"/>
      <c r="S40" s="98"/>
      <c r="T40" s="98"/>
    </row>
    <row r="41" spans="1:20" ht="10.5" customHeight="1">
      <c r="A41" s="126"/>
      <c r="B41" s="127"/>
      <c r="C41" s="150"/>
      <c r="D41" s="151"/>
      <c r="E41" s="128" t="s">
        <v>39</v>
      </c>
      <c r="F41" s="129"/>
      <c r="G41" s="155">
        <v>5</v>
      </c>
      <c r="H41" s="155">
        <v>4</v>
      </c>
      <c r="I41" s="142">
        <f>SUM(G41:H42)</f>
        <v>9</v>
      </c>
      <c r="L41" s="22"/>
      <c r="M41" s="22"/>
      <c r="O41" s="12"/>
      <c r="P41" s="12"/>
      <c r="R41" s="98"/>
      <c r="S41" s="98"/>
      <c r="T41" s="98"/>
    </row>
    <row r="42" spans="1:20" ht="10.5" customHeight="1">
      <c r="A42" s="126"/>
      <c r="B42" s="127"/>
      <c r="C42" s="150"/>
      <c r="D42" s="151"/>
      <c r="E42" s="130"/>
      <c r="F42" s="131"/>
      <c r="G42" s="155"/>
      <c r="H42" s="155"/>
      <c r="I42" s="143"/>
      <c r="L42" s="22"/>
      <c r="M42" s="22"/>
      <c r="O42" s="12"/>
      <c r="P42" s="12"/>
      <c r="R42" s="98"/>
      <c r="S42" s="98"/>
      <c r="T42" s="98"/>
    </row>
    <row r="43" spans="1:20" ht="10.5" customHeight="1">
      <c r="A43" s="126"/>
      <c r="B43" s="127"/>
      <c r="C43" s="150"/>
      <c r="D43" s="151"/>
      <c r="E43" s="128" t="s">
        <v>40</v>
      </c>
      <c r="F43" s="129"/>
      <c r="G43" s="155">
        <v>4</v>
      </c>
      <c r="H43" s="155">
        <v>1</v>
      </c>
      <c r="I43" s="142">
        <f>SUM(G43:H44)</f>
        <v>5</v>
      </c>
      <c r="O43" s="12"/>
      <c r="P43" s="12"/>
      <c r="R43" s="98"/>
      <c r="S43" s="98"/>
      <c r="T43" s="98"/>
    </row>
    <row r="44" spans="1:20" ht="10.5" customHeight="1">
      <c r="A44" s="126"/>
      <c r="B44" s="127"/>
      <c r="C44" s="150"/>
      <c r="D44" s="151"/>
      <c r="E44" s="130"/>
      <c r="F44" s="131"/>
      <c r="G44" s="155"/>
      <c r="H44" s="155"/>
      <c r="I44" s="143"/>
      <c r="O44" s="12"/>
      <c r="P44" s="12"/>
      <c r="R44" s="98"/>
      <c r="S44" s="98"/>
      <c r="T44" s="98"/>
    </row>
    <row r="45" spans="1:20" ht="10.5" customHeight="1">
      <c r="A45" s="126"/>
      <c r="B45" s="127"/>
      <c r="C45" s="150"/>
      <c r="D45" s="151"/>
      <c r="E45" s="152" t="s">
        <v>133</v>
      </c>
      <c r="F45" s="152" t="s">
        <v>50</v>
      </c>
      <c r="G45" s="155">
        <v>5</v>
      </c>
      <c r="H45" s="155">
        <v>4</v>
      </c>
      <c r="I45" s="142">
        <f>SUM(G45:H46)</f>
        <v>9</v>
      </c>
      <c r="O45" s="12"/>
      <c r="P45" s="12"/>
      <c r="R45" s="98"/>
      <c r="S45" s="98"/>
      <c r="T45" s="98"/>
    </row>
    <row r="46" spans="1:20" ht="10.5" customHeight="1">
      <c r="A46" s="126"/>
      <c r="B46" s="127"/>
      <c r="C46" s="150"/>
      <c r="D46" s="151"/>
      <c r="E46" s="153"/>
      <c r="F46" s="154"/>
      <c r="G46" s="155"/>
      <c r="H46" s="155"/>
      <c r="I46" s="143"/>
      <c r="O46" s="12"/>
      <c r="P46" s="12"/>
      <c r="R46" s="98"/>
      <c r="S46" s="98"/>
      <c r="T46" s="98"/>
    </row>
    <row r="47" spans="1:20" ht="10.5" customHeight="1">
      <c r="A47" s="126"/>
      <c r="B47" s="127"/>
      <c r="C47" s="150"/>
      <c r="D47" s="151"/>
      <c r="E47" s="153"/>
      <c r="F47" s="152" t="s">
        <v>51</v>
      </c>
      <c r="G47" s="140">
        <v>10</v>
      </c>
      <c r="H47" s="140">
        <v>3</v>
      </c>
      <c r="I47" s="142">
        <f>SUM(G47:H48)</f>
        <v>13</v>
      </c>
      <c r="L47" s="22"/>
      <c r="M47" s="23"/>
      <c r="N47" s="22"/>
      <c r="O47" s="22"/>
      <c r="P47" s="12"/>
    </row>
    <row r="48" spans="1:20" ht="10.5" customHeight="1">
      <c r="A48" s="126"/>
      <c r="B48" s="127"/>
      <c r="C48" s="150"/>
      <c r="D48" s="151"/>
      <c r="E48" s="154"/>
      <c r="F48" s="154"/>
      <c r="G48" s="141"/>
      <c r="H48" s="141"/>
      <c r="I48" s="143"/>
      <c r="L48" s="22"/>
      <c r="M48" s="23"/>
      <c r="N48" s="22"/>
      <c r="O48" s="22"/>
      <c r="R48" s="21"/>
      <c r="S48" s="21"/>
      <c r="T48" s="21"/>
    </row>
    <row r="49" spans="1:20" ht="10.5" customHeight="1">
      <c r="A49" s="126"/>
      <c r="B49" s="127"/>
      <c r="C49" s="150"/>
      <c r="D49" s="151"/>
      <c r="E49" s="152" t="s">
        <v>134</v>
      </c>
      <c r="F49" s="152" t="s">
        <v>50</v>
      </c>
      <c r="G49" s="140">
        <v>3</v>
      </c>
      <c r="H49" s="140">
        <v>3</v>
      </c>
      <c r="I49" s="142">
        <f>SUM(G49:H50)</f>
        <v>6</v>
      </c>
      <c r="L49" s="22"/>
      <c r="M49" s="23"/>
      <c r="N49" s="22"/>
      <c r="O49" s="22"/>
      <c r="R49" s="24"/>
      <c r="S49" s="24"/>
      <c r="T49" s="24"/>
    </row>
    <row r="50" spans="1:20" ht="10.5" customHeight="1">
      <c r="A50" s="126"/>
      <c r="B50" s="127"/>
      <c r="C50" s="150"/>
      <c r="D50" s="151"/>
      <c r="E50" s="153"/>
      <c r="F50" s="154"/>
      <c r="G50" s="141"/>
      <c r="H50" s="141"/>
      <c r="I50" s="143"/>
      <c r="L50" s="22"/>
      <c r="M50" s="23"/>
      <c r="N50" s="22"/>
      <c r="O50" s="22"/>
      <c r="P50" s="12"/>
      <c r="R50" s="24"/>
      <c r="S50" s="24"/>
      <c r="T50" s="24"/>
    </row>
    <row r="51" spans="1:20" ht="10.5" customHeight="1">
      <c r="A51" s="126"/>
      <c r="B51" s="127"/>
      <c r="C51" s="150"/>
      <c r="D51" s="151"/>
      <c r="E51" s="153"/>
      <c r="F51" s="152" t="s">
        <v>51</v>
      </c>
      <c r="G51" s="140">
        <v>7</v>
      </c>
      <c r="H51" s="140">
        <v>0</v>
      </c>
      <c r="I51" s="142">
        <f>SUM(G51:H52)</f>
        <v>7</v>
      </c>
      <c r="L51" s="22"/>
      <c r="M51" s="23"/>
      <c r="N51" s="22"/>
      <c r="O51" s="22"/>
      <c r="P51" s="12"/>
      <c r="R51" s="21"/>
      <c r="S51" s="21"/>
      <c r="T51" s="21"/>
    </row>
    <row r="52" spans="1:20" ht="10.5" customHeight="1">
      <c r="A52" s="126"/>
      <c r="B52" s="127"/>
      <c r="C52" s="150"/>
      <c r="D52" s="151"/>
      <c r="E52" s="154"/>
      <c r="F52" s="154"/>
      <c r="G52" s="141"/>
      <c r="H52" s="141"/>
      <c r="I52" s="143"/>
      <c r="L52" s="22"/>
      <c r="M52" s="23"/>
      <c r="N52" s="22"/>
      <c r="O52" s="22"/>
      <c r="P52" s="12"/>
      <c r="R52" s="21"/>
      <c r="S52" s="21"/>
      <c r="T52" s="21"/>
    </row>
    <row r="53" spans="1:20" ht="10.5" customHeight="1">
      <c r="A53" s="126"/>
      <c r="B53" s="127"/>
      <c r="C53" s="150"/>
      <c r="D53" s="151"/>
      <c r="E53" s="128" t="s">
        <v>6</v>
      </c>
      <c r="F53" s="129"/>
      <c r="G53" s="134">
        <f>SUM(G31:G52)</f>
        <v>60</v>
      </c>
      <c r="H53" s="134">
        <f>SUM(H31:H52)</f>
        <v>30</v>
      </c>
      <c r="I53" s="136">
        <f>SUM(G53:H54)</f>
        <v>90</v>
      </c>
      <c r="L53" s="22"/>
      <c r="M53" s="23"/>
      <c r="N53" s="22"/>
      <c r="O53" s="22"/>
      <c r="P53" s="12"/>
      <c r="R53" s="21"/>
      <c r="S53" s="21"/>
      <c r="T53" s="21"/>
    </row>
    <row r="54" spans="1:20" ht="10.5" customHeight="1">
      <c r="A54" s="126"/>
      <c r="B54" s="127"/>
      <c r="C54" s="130"/>
      <c r="D54" s="131"/>
      <c r="E54" s="130"/>
      <c r="F54" s="131"/>
      <c r="G54" s="135"/>
      <c r="H54" s="135"/>
      <c r="I54" s="137"/>
      <c r="L54" s="22"/>
      <c r="M54" s="23"/>
      <c r="N54" s="22"/>
      <c r="O54" s="22"/>
      <c r="P54" s="12"/>
      <c r="R54" s="21"/>
      <c r="S54" s="21"/>
      <c r="T54" s="21"/>
    </row>
    <row r="55" spans="1:20" ht="10.5" customHeight="1">
      <c r="A55" s="126"/>
      <c r="B55" s="127"/>
      <c r="C55" s="128" t="s">
        <v>42</v>
      </c>
      <c r="D55" s="129"/>
      <c r="E55" s="128" t="s">
        <v>59</v>
      </c>
      <c r="F55" s="129"/>
      <c r="G55" s="140">
        <v>2</v>
      </c>
      <c r="H55" s="140">
        <v>1</v>
      </c>
      <c r="I55" s="142">
        <f>SUM(G55:H56)</f>
        <v>3</v>
      </c>
      <c r="L55" s="22"/>
      <c r="M55" s="23"/>
      <c r="N55" s="22"/>
      <c r="O55" s="22"/>
      <c r="P55" s="12"/>
      <c r="R55" s="21"/>
      <c r="S55" s="21"/>
      <c r="T55" s="21"/>
    </row>
    <row r="56" spans="1:20" ht="10.5" customHeight="1">
      <c r="A56" s="126"/>
      <c r="B56" s="127"/>
      <c r="C56" s="150"/>
      <c r="D56" s="151"/>
      <c r="E56" s="130"/>
      <c r="F56" s="131"/>
      <c r="G56" s="141"/>
      <c r="H56" s="141"/>
      <c r="I56" s="143"/>
      <c r="L56" s="22"/>
      <c r="M56" s="23"/>
      <c r="N56" s="22"/>
      <c r="O56" s="22"/>
      <c r="P56" s="12"/>
      <c r="R56" s="21"/>
      <c r="S56" s="21"/>
      <c r="T56" s="21"/>
    </row>
    <row r="57" spans="1:20" ht="10.5" customHeight="1">
      <c r="A57" s="126"/>
      <c r="B57" s="127"/>
      <c r="C57" s="150"/>
      <c r="D57" s="151"/>
      <c r="E57" s="128" t="s">
        <v>65</v>
      </c>
      <c r="F57" s="129"/>
      <c r="G57" s="140">
        <v>6</v>
      </c>
      <c r="H57" s="140">
        <v>2</v>
      </c>
      <c r="I57" s="142">
        <f>SUM(G57:H58)</f>
        <v>8</v>
      </c>
      <c r="L57" s="22"/>
      <c r="M57" s="23"/>
      <c r="N57" s="22"/>
      <c r="O57" s="22"/>
      <c r="P57" s="12"/>
      <c r="R57" s="21"/>
      <c r="S57" s="21"/>
      <c r="T57" s="21"/>
    </row>
    <row r="58" spans="1:20" ht="10.5" customHeight="1">
      <c r="A58" s="126"/>
      <c r="B58" s="127"/>
      <c r="C58" s="150"/>
      <c r="D58" s="151"/>
      <c r="E58" s="130"/>
      <c r="F58" s="131"/>
      <c r="G58" s="141"/>
      <c r="H58" s="141"/>
      <c r="I58" s="143"/>
      <c r="L58" s="22"/>
      <c r="M58" s="23"/>
      <c r="N58" s="22"/>
      <c r="O58" s="22"/>
      <c r="P58" s="12"/>
      <c r="R58" s="21"/>
      <c r="S58" s="21"/>
      <c r="T58" s="21"/>
    </row>
    <row r="59" spans="1:20" ht="10.5" customHeight="1">
      <c r="A59" s="126"/>
      <c r="B59" s="127"/>
      <c r="C59" s="150"/>
      <c r="D59" s="151"/>
      <c r="E59" s="128" t="s">
        <v>66</v>
      </c>
      <c r="F59" s="129"/>
      <c r="G59" s="140">
        <v>7</v>
      </c>
      <c r="H59" s="140">
        <v>5</v>
      </c>
      <c r="I59" s="142">
        <f>SUM(G59:H60)</f>
        <v>12</v>
      </c>
      <c r="L59" s="22"/>
      <c r="M59" s="23"/>
      <c r="N59" s="22"/>
      <c r="O59" s="22"/>
      <c r="P59" s="12"/>
      <c r="R59" s="21"/>
      <c r="S59" s="21"/>
      <c r="T59" s="21"/>
    </row>
    <row r="60" spans="1:20" ht="10.5" customHeight="1">
      <c r="A60" s="126"/>
      <c r="B60" s="127"/>
      <c r="C60" s="150"/>
      <c r="D60" s="151"/>
      <c r="E60" s="130"/>
      <c r="F60" s="131"/>
      <c r="G60" s="141"/>
      <c r="H60" s="141"/>
      <c r="I60" s="143"/>
      <c r="L60" s="22"/>
      <c r="M60" s="23"/>
      <c r="N60" s="22"/>
      <c r="O60" s="22"/>
      <c r="P60" s="12"/>
      <c r="R60" s="21"/>
      <c r="S60" s="21"/>
      <c r="T60" s="21"/>
    </row>
    <row r="61" spans="1:20" ht="10.5" customHeight="1">
      <c r="A61" s="126"/>
      <c r="B61" s="127"/>
      <c r="C61" s="150"/>
      <c r="D61" s="151"/>
      <c r="E61" s="128" t="s">
        <v>135</v>
      </c>
      <c r="F61" s="129"/>
      <c r="G61" s="140">
        <v>4</v>
      </c>
      <c r="H61" s="140">
        <v>3</v>
      </c>
      <c r="I61" s="142">
        <f>SUM(G61:H62)</f>
        <v>7</v>
      </c>
      <c r="L61" s="22"/>
      <c r="M61" s="23"/>
      <c r="N61" s="22"/>
      <c r="O61" s="22"/>
      <c r="P61" s="12"/>
      <c r="R61" s="21"/>
      <c r="S61" s="21"/>
      <c r="T61" s="21"/>
    </row>
    <row r="62" spans="1:20" ht="10.5" customHeight="1">
      <c r="A62" s="126"/>
      <c r="B62" s="127"/>
      <c r="C62" s="150"/>
      <c r="D62" s="151"/>
      <c r="E62" s="130"/>
      <c r="F62" s="131"/>
      <c r="G62" s="141"/>
      <c r="H62" s="141"/>
      <c r="I62" s="143"/>
      <c r="L62" s="22"/>
      <c r="M62" s="23"/>
      <c r="N62" s="22"/>
      <c r="O62" s="22"/>
      <c r="P62" s="12"/>
      <c r="R62" s="21"/>
      <c r="S62" s="21"/>
      <c r="T62" s="21"/>
    </row>
    <row r="63" spans="1:20" ht="10.5" customHeight="1">
      <c r="A63" s="126"/>
      <c r="B63" s="127"/>
      <c r="C63" s="150"/>
      <c r="D63" s="151"/>
      <c r="E63" s="128" t="s">
        <v>7</v>
      </c>
      <c r="F63" s="129"/>
      <c r="G63" s="140">
        <v>4</v>
      </c>
      <c r="H63" s="140">
        <v>4</v>
      </c>
      <c r="I63" s="142">
        <f>SUM(G63:H64)</f>
        <v>8</v>
      </c>
      <c r="L63" s="22"/>
      <c r="M63" s="23"/>
      <c r="N63" s="22"/>
      <c r="O63" s="22"/>
      <c r="P63" s="12"/>
      <c r="R63" s="21"/>
      <c r="S63" s="21"/>
      <c r="T63" s="21"/>
    </row>
    <row r="64" spans="1:20" ht="10.5" customHeight="1">
      <c r="A64" s="126"/>
      <c r="B64" s="127"/>
      <c r="C64" s="150"/>
      <c r="D64" s="151"/>
      <c r="E64" s="130"/>
      <c r="F64" s="131"/>
      <c r="G64" s="141"/>
      <c r="H64" s="141"/>
      <c r="I64" s="143"/>
      <c r="L64" s="22"/>
      <c r="M64" s="23"/>
      <c r="N64" s="22"/>
      <c r="O64" s="22"/>
      <c r="P64" s="12"/>
      <c r="R64" s="21"/>
      <c r="S64" s="21"/>
      <c r="T64" s="21"/>
    </row>
    <row r="65" spans="1:20" ht="10.5" customHeight="1">
      <c r="A65" s="126"/>
      <c r="B65" s="127"/>
      <c r="C65" s="150"/>
      <c r="D65" s="151"/>
      <c r="E65" s="128" t="s">
        <v>41</v>
      </c>
      <c r="F65" s="129"/>
      <c r="G65" s="140">
        <v>6</v>
      </c>
      <c r="H65" s="140">
        <v>4</v>
      </c>
      <c r="I65" s="142">
        <f>SUM(G65:H66)</f>
        <v>10</v>
      </c>
      <c r="O65" s="12"/>
      <c r="P65" s="12"/>
      <c r="R65" s="21"/>
      <c r="S65" s="21"/>
      <c r="T65" s="21"/>
    </row>
    <row r="66" spans="1:20" ht="10.5" customHeight="1">
      <c r="A66" s="126"/>
      <c r="B66" s="127"/>
      <c r="C66" s="150"/>
      <c r="D66" s="151"/>
      <c r="E66" s="130"/>
      <c r="F66" s="131"/>
      <c r="G66" s="141"/>
      <c r="H66" s="141"/>
      <c r="I66" s="143"/>
      <c r="O66" s="12"/>
      <c r="P66" s="12"/>
      <c r="R66" s="21"/>
      <c r="S66" s="21"/>
      <c r="T66" s="21"/>
    </row>
    <row r="67" spans="1:20" ht="10.5" customHeight="1">
      <c r="A67" s="126"/>
      <c r="B67" s="127"/>
      <c r="C67" s="150"/>
      <c r="D67" s="151"/>
      <c r="E67" s="128" t="s">
        <v>112</v>
      </c>
      <c r="F67" s="129"/>
      <c r="G67" s="140">
        <v>1</v>
      </c>
      <c r="H67" s="140">
        <v>1</v>
      </c>
      <c r="I67" s="142">
        <f>SUM(G67:H68)</f>
        <v>2</v>
      </c>
      <c r="P67" s="12"/>
      <c r="R67" s="18"/>
      <c r="S67" s="18"/>
      <c r="T67" s="18"/>
    </row>
    <row r="68" spans="1:20" ht="10.5" customHeight="1">
      <c r="A68" s="126"/>
      <c r="B68" s="127"/>
      <c r="C68" s="150"/>
      <c r="D68" s="151"/>
      <c r="E68" s="130"/>
      <c r="F68" s="131"/>
      <c r="G68" s="141"/>
      <c r="H68" s="141"/>
      <c r="I68" s="143"/>
      <c r="P68" s="12"/>
      <c r="R68" s="18"/>
      <c r="S68" s="18"/>
      <c r="T68" s="18"/>
    </row>
    <row r="69" spans="1:20" ht="10.5" customHeight="1">
      <c r="A69" s="126"/>
      <c r="B69" s="127"/>
      <c r="C69" s="150"/>
      <c r="D69" s="151"/>
      <c r="E69" s="128" t="s">
        <v>6</v>
      </c>
      <c r="F69" s="129"/>
      <c r="G69" s="132">
        <f>SUM(G55:G68)</f>
        <v>30</v>
      </c>
      <c r="H69" s="134">
        <f>SUM(H55:H68)</f>
        <v>20</v>
      </c>
      <c r="I69" s="136">
        <f>SUM(G69:H70)</f>
        <v>50</v>
      </c>
      <c r="P69" s="12"/>
    </row>
    <row r="70" spans="1:20" ht="10.5" customHeight="1">
      <c r="A70" s="126"/>
      <c r="B70" s="127"/>
      <c r="C70" s="130"/>
      <c r="D70" s="131"/>
      <c r="E70" s="130"/>
      <c r="F70" s="131"/>
      <c r="G70" s="133"/>
      <c r="H70" s="135"/>
      <c r="I70" s="137"/>
      <c r="P70" s="12"/>
    </row>
    <row r="71" spans="1:20" ht="10.5" customHeight="1">
      <c r="A71" s="144" t="s">
        <v>43</v>
      </c>
      <c r="B71" s="145"/>
      <c r="C71" s="145"/>
      <c r="D71" s="145"/>
      <c r="E71" s="145"/>
      <c r="F71" s="146"/>
      <c r="G71" s="138">
        <f>SUM(G11,G29,G53,G69)</f>
        <v>125</v>
      </c>
      <c r="H71" s="138">
        <f>SUM(H11,H29,H53,H69)</f>
        <v>84</v>
      </c>
      <c r="I71" s="122">
        <f>SUM(G71:H72)</f>
        <v>209</v>
      </c>
    </row>
    <row r="72" spans="1:20" ht="10.5" customHeight="1">
      <c r="A72" s="147"/>
      <c r="B72" s="148"/>
      <c r="C72" s="148"/>
      <c r="D72" s="148"/>
      <c r="E72" s="148"/>
      <c r="F72" s="149"/>
      <c r="G72" s="139"/>
      <c r="H72" s="139"/>
      <c r="I72" s="123"/>
    </row>
  </sheetData>
  <mergeCells count="147">
    <mergeCell ref="E63:F64"/>
    <mergeCell ref="G63:G64"/>
    <mergeCell ref="H63:H64"/>
    <mergeCell ref="I63:I64"/>
    <mergeCell ref="I5:I6"/>
    <mergeCell ref="C13:D30"/>
    <mergeCell ref="E25:F26"/>
    <mergeCell ref="G5:G6"/>
    <mergeCell ref="H5:H6"/>
    <mergeCell ref="E9:F10"/>
    <mergeCell ref="G9:G10"/>
    <mergeCell ref="E7:F8"/>
    <mergeCell ref="H11:H12"/>
    <mergeCell ref="G29:G30"/>
    <mergeCell ref="I29:I30"/>
    <mergeCell ref="H29:H30"/>
    <mergeCell ref="E29:F30"/>
    <mergeCell ref="E27:F28"/>
    <mergeCell ref="C7:D12"/>
    <mergeCell ref="E13:F14"/>
    <mergeCell ref="G13:G14"/>
    <mergeCell ref="E21:F22"/>
    <mergeCell ref="G21:G22"/>
    <mergeCell ref="H21:H22"/>
    <mergeCell ref="A4:B4"/>
    <mergeCell ref="J25:J26"/>
    <mergeCell ref="H9:H10"/>
    <mergeCell ref="H7:H8"/>
    <mergeCell ref="I11:I12"/>
    <mergeCell ref="E11:F12"/>
    <mergeCell ref="G11:G12"/>
    <mergeCell ref="C4:D4"/>
    <mergeCell ref="E4:F4"/>
    <mergeCell ref="G7:G8"/>
    <mergeCell ref="C5:D6"/>
    <mergeCell ref="I25:I26"/>
    <mergeCell ref="I23:I24"/>
    <mergeCell ref="I21:I22"/>
    <mergeCell ref="H23:H24"/>
    <mergeCell ref="E23:F24"/>
    <mergeCell ref="E17:F18"/>
    <mergeCell ref="G17:G18"/>
    <mergeCell ref="H17:H18"/>
    <mergeCell ref="I17:I18"/>
    <mergeCell ref="I19:I20"/>
    <mergeCell ref="H13:H14"/>
    <mergeCell ref="I13:I14"/>
    <mergeCell ref="E19:F20"/>
    <mergeCell ref="H19:H20"/>
    <mergeCell ref="G19:G20"/>
    <mergeCell ref="G25:G26"/>
    <mergeCell ref="G27:G28"/>
    <mergeCell ref="H27:H28"/>
    <mergeCell ref="H25:H26"/>
    <mergeCell ref="G23:G24"/>
    <mergeCell ref="I27:I28"/>
    <mergeCell ref="E15:F16"/>
    <mergeCell ref="G15:G16"/>
    <mergeCell ref="H15:H16"/>
    <mergeCell ref="I15:I16"/>
    <mergeCell ref="I7:I8"/>
    <mergeCell ref="I9:I10"/>
    <mergeCell ref="C31:D54"/>
    <mergeCell ref="E31:F32"/>
    <mergeCell ref="G31:G32"/>
    <mergeCell ref="H31:H32"/>
    <mergeCell ref="I31:I32"/>
    <mergeCell ref="E33:F34"/>
    <mergeCell ref="G33:G34"/>
    <mergeCell ref="H33:H34"/>
    <mergeCell ref="I33:I34"/>
    <mergeCell ref="E35:F36"/>
    <mergeCell ref="G35:G36"/>
    <mergeCell ref="H35:H36"/>
    <mergeCell ref="I35:I36"/>
    <mergeCell ref="E41:F42"/>
    <mergeCell ref="G41:G42"/>
    <mergeCell ref="H41:H42"/>
    <mergeCell ref="I41:I42"/>
    <mergeCell ref="E43:F44"/>
    <mergeCell ref="G43:G44"/>
    <mergeCell ref="H43:H44"/>
    <mergeCell ref="I43:I44"/>
    <mergeCell ref="G37:G38"/>
    <mergeCell ref="H37:H38"/>
    <mergeCell ref="I37:I38"/>
    <mergeCell ref="E39:F40"/>
    <mergeCell ref="G39:G40"/>
    <mergeCell ref="H39:H40"/>
    <mergeCell ref="I39:I40"/>
    <mergeCell ref="E37:F38"/>
    <mergeCell ref="E45:E48"/>
    <mergeCell ref="F45:F46"/>
    <mergeCell ref="G45:G46"/>
    <mergeCell ref="H45:H46"/>
    <mergeCell ref="I45:I46"/>
    <mergeCell ref="F47:F48"/>
    <mergeCell ref="G47:G48"/>
    <mergeCell ref="H47:H48"/>
    <mergeCell ref="I47:I48"/>
    <mergeCell ref="E49:E52"/>
    <mergeCell ref="F49:F50"/>
    <mergeCell ref="G49:G50"/>
    <mergeCell ref="H49:H50"/>
    <mergeCell ref="I49:I50"/>
    <mergeCell ref="F51:F52"/>
    <mergeCell ref="G51:G52"/>
    <mergeCell ref="H51:H52"/>
    <mergeCell ref="I51:I52"/>
    <mergeCell ref="G59:G60"/>
    <mergeCell ref="H59:H60"/>
    <mergeCell ref="I59:I60"/>
    <mergeCell ref="E57:F58"/>
    <mergeCell ref="E61:F62"/>
    <mergeCell ref="G61:G62"/>
    <mergeCell ref="E53:F54"/>
    <mergeCell ref="G53:G54"/>
    <mergeCell ref="H53:H54"/>
    <mergeCell ref="I53:I54"/>
    <mergeCell ref="E55:F56"/>
    <mergeCell ref="G55:G56"/>
    <mergeCell ref="H55:H56"/>
    <mergeCell ref="I55:I56"/>
    <mergeCell ref="I71:I72"/>
    <mergeCell ref="A5:B70"/>
    <mergeCell ref="E69:F70"/>
    <mergeCell ref="G69:G70"/>
    <mergeCell ref="H69:H70"/>
    <mergeCell ref="I69:I70"/>
    <mergeCell ref="H71:H72"/>
    <mergeCell ref="E65:F66"/>
    <mergeCell ref="G65:G66"/>
    <mergeCell ref="H65:H66"/>
    <mergeCell ref="I65:I66"/>
    <mergeCell ref="E67:F68"/>
    <mergeCell ref="G67:G68"/>
    <mergeCell ref="H67:H68"/>
    <mergeCell ref="A71:F72"/>
    <mergeCell ref="G71:G72"/>
    <mergeCell ref="I67:I68"/>
    <mergeCell ref="C55:D70"/>
    <mergeCell ref="H61:H62"/>
    <mergeCell ref="I61:I62"/>
    <mergeCell ref="G57:G58"/>
    <mergeCell ref="H57:H58"/>
    <mergeCell ref="I57:I58"/>
    <mergeCell ref="E59:F60"/>
  </mergeCells>
  <phoneticPr fontId="2"/>
  <printOptions horizontalCentered="1"/>
  <pageMargins left="0.98425196850393704" right="0.78740157480314965" top="0.98425196850393704" bottom="0.74803149606299213" header="0.51181102362204722" footer="0.35433070866141736"/>
  <pageSetup paperSize="9" firstPageNumber="61" orientation="portrait" useFirstPageNumber="1" r:id="rId1"/>
  <headerFooter alignWithMargins="0">
    <oddFooter>&amp;C&amp;"ＭＳ Ｐ明朝,標準"－&amp;P－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59"/>
  <sheetViews>
    <sheetView showGridLines="0" zoomScaleNormal="100" workbookViewId="0">
      <selection activeCell="S8" sqref="S8"/>
    </sheetView>
  </sheetViews>
  <sheetFormatPr defaultRowHeight="21" customHeight="1"/>
  <cols>
    <col min="1" max="1" width="1.875" style="6" customWidth="1"/>
    <col min="2" max="2" width="1.875" style="7" customWidth="1"/>
    <col min="3" max="3" width="2.375" style="8" customWidth="1"/>
    <col min="4" max="4" width="2.375" style="6" customWidth="1"/>
    <col min="5" max="11" width="2.375" style="8" customWidth="1"/>
    <col min="12" max="13" width="2.375" style="6" customWidth="1"/>
    <col min="14" max="14" width="5.375" style="8" customWidth="1"/>
    <col min="15" max="17" width="9" style="8"/>
    <col min="18" max="18" width="9.125" style="8" customWidth="1"/>
    <col min="19" max="19" width="16.25" style="8" customWidth="1"/>
    <col min="20" max="16384" width="9" style="8"/>
  </cols>
  <sheetData>
    <row r="1" spans="2:18" s="2" customFormat="1" ht="21" customHeight="1">
      <c r="B1" s="1" t="s">
        <v>9</v>
      </c>
    </row>
    <row r="2" spans="2:18" s="2" customFormat="1" ht="21" customHeight="1"/>
    <row r="3" spans="2:18" s="3" customFormat="1" ht="21" customHeight="1">
      <c r="C3" s="4" t="s">
        <v>24</v>
      </c>
      <c r="D3" s="3" t="s">
        <v>89</v>
      </c>
      <c r="E3" s="3" t="s">
        <v>54</v>
      </c>
      <c r="G3" s="3" t="s">
        <v>2</v>
      </c>
      <c r="H3" s="3" t="s">
        <v>90</v>
      </c>
    </row>
    <row r="4" spans="2:18" s="2" customFormat="1" ht="21" customHeight="1">
      <c r="E4" s="109" t="s">
        <v>48</v>
      </c>
    </row>
    <row r="5" spans="2:18" s="2" customFormat="1" ht="21" customHeight="1">
      <c r="E5" s="109" t="s">
        <v>44</v>
      </c>
    </row>
    <row r="6" spans="2:18" s="2" customFormat="1" ht="21" customHeight="1">
      <c r="E6" s="109" t="s">
        <v>45</v>
      </c>
    </row>
    <row r="7" spans="2:18" s="2" customFormat="1" ht="21" customHeight="1">
      <c r="E7" s="109" t="s">
        <v>55</v>
      </c>
    </row>
    <row r="8" spans="2:18" s="2" customFormat="1" ht="18.75" customHeight="1">
      <c r="E8" s="109" t="s">
        <v>46</v>
      </c>
    </row>
    <row r="9" spans="2:18" s="2" customFormat="1" ht="21" customHeight="1">
      <c r="E9" s="110" t="s">
        <v>56</v>
      </c>
    </row>
    <row r="10" spans="2:18" s="2" customFormat="1" ht="21" customHeight="1">
      <c r="E10" s="109" t="s">
        <v>57</v>
      </c>
      <c r="F10" s="27"/>
      <c r="G10" s="27"/>
      <c r="H10" s="27"/>
      <c r="I10" s="27"/>
      <c r="J10" s="27"/>
      <c r="K10" s="27"/>
      <c r="L10" s="27"/>
      <c r="M10" s="27"/>
      <c r="N10" s="27"/>
      <c r="O10" s="27"/>
    </row>
    <row r="11" spans="2:18" s="2" customFormat="1" ht="21" customHeight="1">
      <c r="E11" s="109" t="s">
        <v>47</v>
      </c>
    </row>
    <row r="12" spans="2:18" s="2" customFormat="1" ht="21" customHeight="1">
      <c r="E12" s="109" t="s">
        <v>91</v>
      </c>
    </row>
    <row r="13" spans="2:18" s="2" customFormat="1" ht="21" customHeight="1">
      <c r="E13" s="28"/>
    </row>
    <row r="14" spans="2:18" s="3" customFormat="1" ht="21" customHeight="1">
      <c r="C14" s="4" t="s">
        <v>93</v>
      </c>
      <c r="E14" s="3" t="s">
        <v>52</v>
      </c>
      <c r="G14" s="3" t="s">
        <v>53</v>
      </c>
      <c r="H14" s="3" t="s">
        <v>89</v>
      </c>
      <c r="I14" s="3" t="s">
        <v>2</v>
      </c>
    </row>
    <row r="15" spans="2:18" s="2" customFormat="1" ht="21" customHeight="1">
      <c r="C15" s="169"/>
      <c r="D15" s="169"/>
      <c r="E15" s="111" t="s">
        <v>122</v>
      </c>
      <c r="F15" s="5"/>
      <c r="G15" s="111"/>
      <c r="H15" s="111"/>
      <c r="I15" s="111"/>
      <c r="J15" s="111"/>
      <c r="K15" s="111"/>
      <c r="L15" s="111"/>
      <c r="M15" s="111"/>
      <c r="N15" s="111"/>
      <c r="O15" s="111"/>
      <c r="P15" s="111"/>
      <c r="Q15" s="111"/>
      <c r="R15" s="111"/>
    </row>
    <row r="16" spans="2:18" s="2" customFormat="1" ht="21" customHeight="1">
      <c r="C16" s="169"/>
      <c r="D16" s="169"/>
      <c r="E16" s="111" t="s">
        <v>123</v>
      </c>
      <c r="F16" s="5"/>
      <c r="G16" s="111"/>
      <c r="H16" s="111"/>
      <c r="I16" s="111"/>
      <c r="J16" s="111"/>
      <c r="K16" s="111"/>
      <c r="L16" s="111"/>
      <c r="M16" s="111"/>
      <c r="N16" s="111"/>
      <c r="O16" s="111"/>
      <c r="P16" s="111"/>
      <c r="Q16" s="111"/>
      <c r="R16" s="111"/>
    </row>
    <row r="17" spans="3:19" s="2" customFormat="1" ht="21" customHeight="1">
      <c r="C17" s="169"/>
      <c r="D17" s="169"/>
      <c r="E17" s="111" t="s">
        <v>124</v>
      </c>
      <c r="F17" s="5"/>
    </row>
    <row r="18" spans="3:19" s="2" customFormat="1" ht="21" customHeight="1">
      <c r="C18" s="169"/>
      <c r="D18" s="169"/>
      <c r="E18" s="111" t="s">
        <v>125</v>
      </c>
      <c r="F18" s="5"/>
    </row>
    <row r="19" spans="3:19" s="2" customFormat="1" ht="21" customHeight="1">
      <c r="C19" s="169"/>
      <c r="D19" s="169"/>
      <c r="E19" s="111" t="s">
        <v>126</v>
      </c>
      <c r="F19" s="5"/>
    </row>
    <row r="20" spans="3:19" s="2" customFormat="1" ht="21" customHeight="1">
      <c r="C20" s="169"/>
      <c r="D20" s="169"/>
      <c r="E20" s="111" t="s">
        <v>127</v>
      </c>
      <c r="F20" s="5"/>
    </row>
    <row r="21" spans="3:19" s="2" customFormat="1" ht="21" customHeight="1">
      <c r="C21" s="169"/>
      <c r="D21" s="169"/>
      <c r="E21" s="111" t="s">
        <v>128</v>
      </c>
      <c r="F21" s="5"/>
    </row>
    <row r="22" spans="3:19" s="2" customFormat="1" ht="21" customHeight="1">
      <c r="C22" s="169"/>
      <c r="D22" s="169"/>
      <c r="E22" s="111" t="s">
        <v>129</v>
      </c>
      <c r="F22" s="5"/>
    </row>
    <row r="23" spans="3:19" s="2" customFormat="1" ht="21" customHeight="1">
      <c r="C23" s="169"/>
      <c r="D23" s="169"/>
      <c r="E23" s="111" t="s">
        <v>132</v>
      </c>
      <c r="F23" s="5"/>
    </row>
    <row r="24" spans="3:19" s="2" customFormat="1" ht="21" customHeight="1">
      <c r="C24" s="169"/>
      <c r="D24" s="169"/>
      <c r="E24" s="111" t="s">
        <v>130</v>
      </c>
      <c r="F24" s="5"/>
    </row>
    <row r="25" spans="3:19" s="2" customFormat="1" ht="21" customHeight="1">
      <c r="C25" s="169"/>
      <c r="D25" s="169"/>
      <c r="E25" s="111" t="s">
        <v>131</v>
      </c>
      <c r="F25" s="5"/>
    </row>
    <row r="26" spans="3:19" s="2" customFormat="1" ht="21" customHeight="1"/>
    <row r="27" spans="3:19" s="3" customFormat="1" ht="21" customHeight="1">
      <c r="C27" s="4" t="s">
        <v>95</v>
      </c>
      <c r="E27" s="3" t="s">
        <v>96</v>
      </c>
      <c r="G27" s="3" t="s">
        <v>53</v>
      </c>
      <c r="H27" s="3" t="s">
        <v>89</v>
      </c>
      <c r="I27" s="3" t="s">
        <v>2</v>
      </c>
    </row>
    <row r="28" spans="3:19" ht="21" customHeight="1">
      <c r="E28" s="112" t="s">
        <v>100</v>
      </c>
      <c r="F28" s="2"/>
      <c r="G28" s="113"/>
      <c r="H28" s="114"/>
      <c r="I28" s="114"/>
      <c r="J28" s="114"/>
      <c r="K28" s="114"/>
      <c r="L28" s="114"/>
      <c r="M28" s="114"/>
      <c r="N28" s="114"/>
      <c r="O28" s="114"/>
      <c r="P28" s="114"/>
      <c r="Q28" s="3"/>
      <c r="R28" s="3"/>
      <c r="S28" s="3"/>
    </row>
    <row r="29" spans="3:19" ht="21" customHeight="1">
      <c r="E29" s="112" t="s">
        <v>105</v>
      </c>
      <c r="F29" s="2"/>
      <c r="G29" s="113"/>
      <c r="H29" s="114"/>
      <c r="I29" s="114"/>
      <c r="J29" s="114"/>
      <c r="K29" s="114"/>
      <c r="L29" s="114"/>
      <c r="M29" s="114"/>
      <c r="N29" s="114"/>
      <c r="O29" s="114"/>
      <c r="P29" s="114"/>
      <c r="Q29" s="3"/>
      <c r="R29" s="3"/>
      <c r="S29" s="3"/>
    </row>
    <row r="30" spans="3:19" ht="21" customHeight="1">
      <c r="E30" s="112" t="s">
        <v>101</v>
      </c>
      <c r="F30" s="2"/>
      <c r="G30" s="113"/>
      <c r="H30" s="114"/>
      <c r="I30" s="114"/>
      <c r="J30" s="114"/>
      <c r="K30" s="114"/>
      <c r="L30" s="114"/>
      <c r="M30" s="114"/>
      <c r="N30" s="114"/>
      <c r="O30" s="114"/>
      <c r="P30" s="114"/>
      <c r="Q30" s="3"/>
      <c r="R30" s="3"/>
      <c r="S30" s="3"/>
    </row>
    <row r="31" spans="3:19" ht="21" customHeight="1">
      <c r="E31" s="112" t="s">
        <v>102</v>
      </c>
      <c r="F31" s="2"/>
      <c r="G31" s="113"/>
      <c r="H31" s="114"/>
      <c r="I31" s="114"/>
      <c r="J31" s="114"/>
      <c r="K31" s="114"/>
      <c r="L31" s="114"/>
      <c r="M31" s="114"/>
      <c r="N31" s="114"/>
      <c r="O31" s="114"/>
      <c r="P31" s="114"/>
      <c r="Q31" s="3"/>
      <c r="R31" s="3"/>
      <c r="S31" s="3"/>
    </row>
    <row r="32" spans="3:19" ht="21" customHeight="1">
      <c r="E32" s="115" t="s">
        <v>106</v>
      </c>
      <c r="F32" s="2"/>
      <c r="G32" s="114"/>
      <c r="H32" s="114"/>
      <c r="I32" s="114"/>
      <c r="J32" s="114"/>
      <c r="K32" s="114"/>
      <c r="L32" s="114"/>
      <c r="M32" s="114"/>
      <c r="N32" s="114"/>
      <c r="O32" s="114"/>
      <c r="P32" s="114"/>
      <c r="Q32" s="3"/>
      <c r="R32" s="3"/>
      <c r="S32" s="3"/>
    </row>
    <row r="33" spans="2:19" ht="21" customHeight="1">
      <c r="E33" s="116" t="s">
        <v>103</v>
      </c>
      <c r="F33" s="2"/>
      <c r="G33" s="114"/>
      <c r="H33" s="114"/>
      <c r="I33" s="114"/>
      <c r="J33" s="114"/>
      <c r="K33" s="114"/>
      <c r="L33" s="114"/>
      <c r="M33" s="114"/>
      <c r="N33" s="114"/>
      <c r="O33" s="114"/>
      <c r="P33" s="114"/>
      <c r="Q33" s="3"/>
      <c r="R33" s="3"/>
      <c r="S33" s="3"/>
    </row>
    <row r="34" spans="2:19" ht="21" customHeight="1">
      <c r="E34" s="116" t="s">
        <v>104</v>
      </c>
      <c r="F34" s="2"/>
      <c r="G34" s="114"/>
      <c r="H34" s="114"/>
      <c r="I34" s="114"/>
      <c r="J34" s="114"/>
      <c r="K34" s="114"/>
      <c r="L34" s="114"/>
      <c r="M34" s="114"/>
      <c r="N34" s="114"/>
      <c r="O34" s="114"/>
      <c r="P34" s="114"/>
      <c r="Q34" s="3"/>
      <c r="R34" s="3"/>
      <c r="S34" s="3"/>
    </row>
    <row r="35" spans="2:19" ht="21" customHeight="1">
      <c r="E35" s="112" t="s">
        <v>107</v>
      </c>
      <c r="F35" s="2"/>
      <c r="G35" s="114"/>
      <c r="H35" s="114"/>
      <c r="I35" s="114"/>
      <c r="J35" s="114"/>
      <c r="K35" s="114"/>
      <c r="L35" s="114"/>
      <c r="M35" s="114"/>
      <c r="N35" s="114"/>
      <c r="O35" s="114"/>
      <c r="P35" s="114"/>
      <c r="Q35" s="3"/>
      <c r="R35" s="3"/>
      <c r="S35" s="3"/>
    </row>
    <row r="36" spans="2:19" ht="21" customHeight="1">
      <c r="E36" s="112" t="s">
        <v>108</v>
      </c>
      <c r="F36" s="2"/>
      <c r="G36" s="114"/>
      <c r="H36" s="114"/>
      <c r="I36" s="114"/>
      <c r="J36" s="114"/>
      <c r="K36" s="114"/>
      <c r="L36" s="114"/>
      <c r="M36" s="114"/>
      <c r="N36" s="114"/>
      <c r="O36" s="114"/>
      <c r="P36" s="114"/>
      <c r="Q36" s="3"/>
      <c r="R36" s="3"/>
      <c r="S36" s="3"/>
    </row>
    <row r="37" spans="2:19" ht="21" customHeight="1">
      <c r="E37" s="112"/>
      <c r="F37" s="2"/>
      <c r="G37" s="114"/>
      <c r="H37" s="114"/>
      <c r="I37" s="114"/>
      <c r="J37" s="114"/>
      <c r="K37" s="114"/>
      <c r="L37" s="114"/>
      <c r="M37" s="114"/>
      <c r="N37" s="114"/>
      <c r="O37" s="114"/>
      <c r="P37" s="114"/>
      <c r="Q37" s="3"/>
      <c r="R37" s="3"/>
      <c r="S37" s="3"/>
    </row>
    <row r="38" spans="2:19" ht="21" customHeight="1">
      <c r="C38" s="4"/>
      <c r="D38" s="4" t="s">
        <v>95</v>
      </c>
      <c r="E38" s="4"/>
      <c r="F38" s="3" t="s">
        <v>96</v>
      </c>
      <c r="G38" s="3"/>
      <c r="H38" s="3" t="s">
        <v>53</v>
      </c>
      <c r="I38" s="3"/>
      <c r="J38" s="3" t="s">
        <v>97</v>
      </c>
      <c r="K38" s="3"/>
      <c r="L38" s="4" t="s">
        <v>138</v>
      </c>
      <c r="M38" s="4"/>
    </row>
    <row r="39" spans="2:19" ht="21" customHeight="1">
      <c r="E39" s="116" t="s">
        <v>142</v>
      </c>
      <c r="F39" s="117"/>
      <c r="G39" s="117"/>
      <c r="H39" s="117"/>
      <c r="I39" s="117"/>
      <c r="J39" s="25"/>
      <c r="K39" s="25"/>
      <c r="L39" s="26"/>
      <c r="M39" s="26"/>
    </row>
    <row r="40" spans="2:19" ht="21" customHeight="1">
      <c r="E40" s="116" t="s">
        <v>109</v>
      </c>
      <c r="F40" s="25"/>
      <c r="G40" s="25"/>
      <c r="H40" s="25"/>
      <c r="I40" s="25"/>
      <c r="J40" s="25"/>
      <c r="K40" s="25"/>
      <c r="L40" s="26"/>
      <c r="M40" s="26"/>
    </row>
    <row r="41" spans="2:19" ht="21" customHeight="1">
      <c r="E41" s="116" t="s">
        <v>139</v>
      </c>
      <c r="F41" s="25"/>
      <c r="G41" s="25"/>
      <c r="H41" s="25"/>
      <c r="I41" s="25"/>
      <c r="J41" s="25"/>
      <c r="K41" s="25"/>
      <c r="L41" s="26"/>
      <c r="M41" s="26"/>
    </row>
    <row r="42" spans="2:19" ht="21" customHeight="1">
      <c r="E42" s="116" t="s">
        <v>110</v>
      </c>
      <c r="F42" s="25"/>
      <c r="G42" s="25"/>
      <c r="H42" s="25"/>
      <c r="I42" s="25"/>
      <c r="J42" s="25"/>
      <c r="K42" s="25"/>
      <c r="L42" s="26"/>
      <c r="M42" s="26"/>
    </row>
    <row r="43" spans="2:19" ht="21" customHeight="1">
      <c r="E43" s="116" t="s">
        <v>111</v>
      </c>
      <c r="F43" s="25"/>
      <c r="G43" s="25"/>
      <c r="H43" s="25"/>
      <c r="I43" s="25"/>
      <c r="J43" s="25"/>
      <c r="K43" s="25"/>
      <c r="L43" s="26"/>
      <c r="M43" s="26"/>
    </row>
    <row r="44" spans="2:19" ht="21" customHeight="1">
      <c r="E44" s="116"/>
      <c r="F44" s="25"/>
      <c r="G44" s="25"/>
      <c r="H44" s="25"/>
      <c r="I44" s="25"/>
      <c r="J44" s="25"/>
      <c r="K44" s="25"/>
      <c r="L44" s="26"/>
      <c r="M44" s="26"/>
    </row>
    <row r="45" spans="2:19" ht="21" customHeight="1">
      <c r="E45" s="116"/>
      <c r="F45" s="25"/>
      <c r="G45" s="25"/>
      <c r="H45" s="25"/>
      <c r="I45" s="25"/>
      <c r="J45" s="25"/>
      <c r="K45" s="25"/>
      <c r="L45" s="26"/>
      <c r="M45" s="26"/>
    </row>
    <row r="46" spans="2:19" ht="21" customHeight="1">
      <c r="E46" s="116"/>
      <c r="F46" s="25"/>
      <c r="G46" s="25"/>
      <c r="H46" s="25"/>
      <c r="I46" s="25"/>
      <c r="J46" s="25"/>
      <c r="K46" s="25"/>
      <c r="L46" s="26"/>
      <c r="M46" s="26"/>
    </row>
    <row r="47" spans="2:19" s="3" customFormat="1" ht="21" customHeight="1">
      <c r="B47" s="7"/>
      <c r="C47" s="3" t="s">
        <v>98</v>
      </c>
      <c r="E47" s="3" t="s">
        <v>99</v>
      </c>
      <c r="G47" s="3" t="s">
        <v>94</v>
      </c>
    </row>
    <row r="48" spans="2:19" ht="21" customHeight="1">
      <c r="E48" s="118" t="s">
        <v>113</v>
      </c>
      <c r="R48" s="119"/>
    </row>
    <row r="49" spans="5:18" ht="21" customHeight="1">
      <c r="E49" s="118" t="s">
        <v>114</v>
      </c>
      <c r="R49" s="119"/>
    </row>
    <row r="50" spans="5:18" ht="21" customHeight="1">
      <c r="E50" s="118" t="s">
        <v>115</v>
      </c>
      <c r="R50" s="119"/>
    </row>
    <row r="51" spans="5:18" ht="21" customHeight="1">
      <c r="E51" s="118" t="s">
        <v>116</v>
      </c>
      <c r="R51" s="119"/>
    </row>
    <row r="52" spans="5:18" ht="21" customHeight="1">
      <c r="E52" s="118" t="s">
        <v>117</v>
      </c>
      <c r="R52" s="119"/>
    </row>
    <row r="53" spans="5:18" ht="21" customHeight="1">
      <c r="E53" s="118" t="s">
        <v>118</v>
      </c>
      <c r="R53" s="119"/>
    </row>
    <row r="54" spans="5:18" ht="21" customHeight="1">
      <c r="E54" s="118" t="s">
        <v>119</v>
      </c>
      <c r="R54" s="119"/>
    </row>
    <row r="55" spans="5:18" ht="21" customHeight="1">
      <c r="E55" s="118" t="s">
        <v>120</v>
      </c>
      <c r="R55" s="119"/>
    </row>
    <row r="56" spans="5:18" ht="21" customHeight="1">
      <c r="E56" s="118" t="s">
        <v>121</v>
      </c>
      <c r="R56" s="119"/>
    </row>
    <row r="57" spans="5:18" ht="21" customHeight="1">
      <c r="E57" s="118"/>
    </row>
    <row r="58" spans="5:18" ht="21" customHeight="1">
      <c r="E58" s="118"/>
    </row>
    <row r="59" spans="5:18" ht="21" customHeight="1">
      <c r="E59" s="118"/>
    </row>
  </sheetData>
  <mergeCells count="11">
    <mergeCell ref="C20:D20"/>
    <mergeCell ref="C15:D15"/>
    <mergeCell ref="C16:D16"/>
    <mergeCell ref="C17:D17"/>
    <mergeCell ref="C18:D18"/>
    <mergeCell ref="C19:D19"/>
    <mergeCell ref="C21:D21"/>
    <mergeCell ref="C22:D22"/>
    <mergeCell ref="C23:D23"/>
    <mergeCell ref="C24:D24"/>
    <mergeCell ref="C25:D25"/>
  </mergeCells>
  <phoneticPr fontId="2"/>
  <printOptions horizontalCentered="1"/>
  <pageMargins left="0.78740157480314965" right="0.39370078740157483" top="0.98425196850393704" bottom="0.86614173228346458" header="0.51181102362204722" footer="0.39370078740157483"/>
  <pageSetup paperSize="9" scale="81" firstPageNumber="62" fitToHeight="2" orientation="portrait" useFirstPageNumber="1" r:id="rId1"/>
  <headerFooter alignWithMargins="0">
    <oddFooter>&amp;C&amp;"ＭＳ Ｐ明朝,標準"－&amp;P－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30"/>
  <sheetViews>
    <sheetView showGridLines="0" view="pageBreakPreview" zoomScaleNormal="100" zoomScaleSheetLayoutView="100" workbookViewId="0">
      <selection activeCell="R6" sqref="R6"/>
    </sheetView>
  </sheetViews>
  <sheetFormatPr defaultColWidth="5.625" defaultRowHeight="20.100000000000001" customHeight="1"/>
  <cols>
    <col min="1" max="1" width="22.25" style="34" customWidth="1"/>
    <col min="2" max="2" width="5.375" style="95" customWidth="1"/>
    <col min="3" max="3" width="5.375" style="33" customWidth="1"/>
    <col min="4" max="5" width="5.375" style="34" customWidth="1"/>
    <col min="6" max="12" width="5.375" style="33" customWidth="1"/>
    <col min="13" max="14" width="5.375" style="34" customWidth="1"/>
    <col min="15" max="15" width="5.375" style="33" customWidth="1"/>
    <col min="16" max="16384" width="5.625" style="33"/>
  </cols>
  <sheetData>
    <row r="3" spans="1:17" ht="20.100000000000001" customHeight="1">
      <c r="A3" s="31" t="s">
        <v>67</v>
      </c>
      <c r="B3" s="32"/>
      <c r="C3" s="32"/>
      <c r="D3" s="32"/>
      <c r="E3" s="32"/>
      <c r="F3" s="32"/>
      <c r="G3" s="32"/>
      <c r="H3" s="32"/>
      <c r="I3" s="32"/>
      <c r="J3" s="32"/>
      <c r="Q3" s="33" t="s">
        <v>143</v>
      </c>
    </row>
    <row r="4" spans="1:17" ht="20.100000000000001" customHeight="1">
      <c r="A4" s="33"/>
      <c r="B4" s="32"/>
      <c r="C4" s="32"/>
      <c r="D4" s="32"/>
      <c r="E4" s="32"/>
      <c r="F4" s="32"/>
      <c r="G4" s="32"/>
      <c r="H4" s="32"/>
      <c r="I4" s="32"/>
      <c r="J4" s="32"/>
      <c r="K4" s="35"/>
      <c r="O4" s="99" t="s">
        <v>141</v>
      </c>
    </row>
    <row r="5" spans="1:17" ht="15" customHeight="1">
      <c r="A5" s="170" t="s">
        <v>68</v>
      </c>
      <c r="B5" s="36"/>
      <c r="C5" s="37"/>
      <c r="D5" s="37"/>
      <c r="E5" s="38"/>
      <c r="F5" s="37"/>
      <c r="G5" s="37"/>
      <c r="H5" s="37"/>
      <c r="I5" s="37"/>
      <c r="J5" s="37"/>
      <c r="K5" s="36"/>
      <c r="L5" s="39"/>
      <c r="M5" s="40"/>
      <c r="N5" s="40"/>
      <c r="O5" s="41"/>
    </row>
    <row r="6" spans="1:17" ht="60" customHeight="1">
      <c r="A6" s="171"/>
      <c r="B6" s="173" t="s">
        <v>69</v>
      </c>
      <c r="C6" s="174"/>
      <c r="D6" s="174" t="s">
        <v>10</v>
      </c>
      <c r="E6" s="175" t="s">
        <v>28</v>
      </c>
      <c r="F6" s="174" t="s">
        <v>11</v>
      </c>
      <c r="G6" s="174" t="s">
        <v>12</v>
      </c>
      <c r="H6" s="174" t="s">
        <v>13</v>
      </c>
      <c r="I6" s="174" t="s">
        <v>14</v>
      </c>
      <c r="J6" s="174" t="s">
        <v>15</v>
      </c>
      <c r="K6" s="173" t="s">
        <v>16</v>
      </c>
      <c r="L6" s="174" t="s">
        <v>17</v>
      </c>
      <c r="M6" s="174" t="s">
        <v>18</v>
      </c>
      <c r="N6" s="174" t="s">
        <v>19</v>
      </c>
      <c r="O6" s="176" t="s">
        <v>20</v>
      </c>
    </row>
    <row r="7" spans="1:17" ht="12.75" customHeight="1">
      <c r="A7" s="171"/>
      <c r="B7" s="42"/>
      <c r="C7" s="43"/>
      <c r="D7" s="174"/>
      <c r="E7" s="175"/>
      <c r="F7" s="174"/>
      <c r="G7" s="174"/>
      <c r="H7" s="174"/>
      <c r="I7" s="174"/>
      <c r="J7" s="174"/>
      <c r="K7" s="173"/>
      <c r="L7" s="174"/>
      <c r="M7" s="174"/>
      <c r="N7" s="174"/>
      <c r="O7" s="176"/>
    </row>
    <row r="8" spans="1:17" s="34" customFormat="1" ht="66.75" customHeight="1">
      <c r="A8" s="171"/>
      <c r="B8" s="44" t="s">
        <v>70</v>
      </c>
      <c r="C8" s="45" t="s">
        <v>21</v>
      </c>
      <c r="D8" s="174"/>
      <c r="E8" s="175"/>
      <c r="F8" s="174"/>
      <c r="G8" s="174"/>
      <c r="H8" s="174"/>
      <c r="I8" s="174"/>
      <c r="J8" s="174"/>
      <c r="K8" s="173"/>
      <c r="L8" s="174"/>
      <c r="M8" s="174"/>
      <c r="N8" s="174"/>
      <c r="O8" s="176"/>
    </row>
    <row r="9" spans="1:17" s="34" customFormat="1" ht="15" customHeight="1">
      <c r="A9" s="172"/>
      <c r="B9" s="46"/>
      <c r="C9" s="47"/>
      <c r="D9" s="48"/>
      <c r="E9" s="49"/>
      <c r="F9" s="48"/>
      <c r="G9" s="48"/>
      <c r="H9" s="48"/>
      <c r="I9" s="48"/>
      <c r="J9" s="50"/>
      <c r="K9" s="51"/>
      <c r="L9" s="47"/>
      <c r="M9" s="48"/>
      <c r="N9" s="48"/>
      <c r="O9" s="52"/>
    </row>
    <row r="10" spans="1:17" ht="24.95" customHeight="1">
      <c r="A10" s="53" t="s">
        <v>29</v>
      </c>
      <c r="B10" s="54"/>
      <c r="C10" s="55"/>
      <c r="D10" s="55"/>
      <c r="E10" s="56"/>
      <c r="F10" s="55"/>
      <c r="G10" s="55"/>
      <c r="H10" s="55"/>
      <c r="I10" s="55"/>
      <c r="J10" s="56"/>
      <c r="K10" s="54"/>
      <c r="L10" s="55"/>
      <c r="M10" s="55"/>
      <c r="N10" s="55"/>
      <c r="O10" s="57"/>
    </row>
    <row r="11" spans="1:17" ht="24.95" customHeight="1">
      <c r="A11" s="58"/>
      <c r="B11" s="59"/>
      <c r="C11" s="60"/>
      <c r="D11" s="60"/>
      <c r="E11" s="61"/>
      <c r="F11" s="60"/>
      <c r="G11" s="60"/>
      <c r="H11" s="60"/>
      <c r="I11" s="60"/>
      <c r="J11" s="61"/>
      <c r="K11" s="59"/>
      <c r="L11" s="60"/>
      <c r="M11" s="60"/>
      <c r="N11" s="60"/>
      <c r="O11" s="62"/>
    </row>
    <row r="12" spans="1:17" ht="24.95" customHeight="1">
      <c r="A12" s="63" t="s">
        <v>71</v>
      </c>
      <c r="B12" s="64" t="s">
        <v>80</v>
      </c>
      <c r="C12" s="65" t="s">
        <v>81</v>
      </c>
      <c r="D12" s="65"/>
      <c r="E12" s="66"/>
      <c r="F12" s="65" t="s">
        <v>80</v>
      </c>
      <c r="G12" s="65" t="s">
        <v>80</v>
      </c>
      <c r="H12" s="65"/>
      <c r="I12" s="65"/>
      <c r="J12" s="66"/>
      <c r="K12" s="64" t="s">
        <v>82</v>
      </c>
      <c r="L12" s="65" t="s">
        <v>81</v>
      </c>
      <c r="M12" s="65"/>
      <c r="N12" s="65"/>
      <c r="O12" s="67"/>
    </row>
    <row r="13" spans="1:17" ht="24.95" customHeight="1">
      <c r="A13" s="58"/>
      <c r="B13" s="68" t="s">
        <v>83</v>
      </c>
      <c r="C13" s="69" t="s">
        <v>83</v>
      </c>
      <c r="D13" s="69"/>
      <c r="E13" s="70"/>
      <c r="F13" s="69" t="s">
        <v>83</v>
      </c>
      <c r="G13" s="69" t="s">
        <v>83</v>
      </c>
      <c r="H13" s="69"/>
      <c r="I13" s="69"/>
      <c r="J13" s="70"/>
      <c r="K13" s="68" t="s">
        <v>83</v>
      </c>
      <c r="L13" s="69" t="s">
        <v>83</v>
      </c>
      <c r="M13" s="69" t="s">
        <v>83</v>
      </c>
      <c r="N13" s="69" t="s">
        <v>83</v>
      </c>
      <c r="O13" s="71" t="s">
        <v>22</v>
      </c>
    </row>
    <row r="14" spans="1:17" ht="24.95" customHeight="1">
      <c r="A14" s="63" t="s">
        <v>72</v>
      </c>
      <c r="B14" s="64" t="s">
        <v>80</v>
      </c>
      <c r="C14" s="65" t="s">
        <v>81</v>
      </c>
      <c r="D14" s="65"/>
      <c r="E14" s="66" t="s">
        <v>30</v>
      </c>
      <c r="F14" s="65" t="s">
        <v>80</v>
      </c>
      <c r="G14" s="65" t="s">
        <v>80</v>
      </c>
      <c r="H14" s="65"/>
      <c r="I14" s="65"/>
      <c r="J14" s="66"/>
      <c r="K14" s="64"/>
      <c r="L14" s="65"/>
      <c r="M14" s="65"/>
      <c r="N14" s="65"/>
      <c r="O14" s="67"/>
    </row>
    <row r="15" spans="1:17" ht="24.95" customHeight="1">
      <c r="A15" s="72"/>
      <c r="B15" s="73" t="s">
        <v>83</v>
      </c>
      <c r="C15" s="74" t="s">
        <v>83</v>
      </c>
      <c r="D15" s="74"/>
      <c r="E15" s="75"/>
      <c r="F15" s="74" t="s">
        <v>83</v>
      </c>
      <c r="G15" s="74" t="s">
        <v>83</v>
      </c>
      <c r="H15" s="74"/>
      <c r="I15" s="74"/>
      <c r="J15" s="75"/>
      <c r="K15" s="73" t="s">
        <v>83</v>
      </c>
      <c r="L15" s="74"/>
      <c r="M15" s="74" t="s">
        <v>83</v>
      </c>
      <c r="N15" s="74"/>
      <c r="O15" s="76" t="s">
        <v>22</v>
      </c>
    </row>
    <row r="16" spans="1:17" ht="24.95" customHeight="1">
      <c r="A16" s="53" t="s">
        <v>73</v>
      </c>
      <c r="B16" s="77"/>
      <c r="C16" s="78"/>
      <c r="D16" s="78" t="s">
        <v>84</v>
      </c>
      <c r="E16" s="79" t="s">
        <v>30</v>
      </c>
      <c r="F16" s="78" t="s">
        <v>84</v>
      </c>
      <c r="G16" s="78"/>
      <c r="H16" s="78"/>
      <c r="I16" s="78" t="s">
        <v>84</v>
      </c>
      <c r="J16" s="79" t="s">
        <v>84</v>
      </c>
      <c r="K16" s="77"/>
      <c r="L16" s="78"/>
      <c r="M16" s="78"/>
      <c r="N16" s="78"/>
      <c r="O16" s="80"/>
    </row>
    <row r="17" spans="1:15" ht="24.95" customHeight="1">
      <c r="A17" s="72"/>
      <c r="B17" s="73"/>
      <c r="C17" s="74"/>
      <c r="D17" s="74" t="s">
        <v>85</v>
      </c>
      <c r="E17" s="75"/>
      <c r="F17" s="74" t="s">
        <v>85</v>
      </c>
      <c r="G17" s="74"/>
      <c r="H17" s="74"/>
      <c r="I17" s="74" t="s">
        <v>85</v>
      </c>
      <c r="J17" s="75" t="s">
        <v>85</v>
      </c>
      <c r="K17" s="73" t="s">
        <v>85</v>
      </c>
      <c r="L17" s="74"/>
      <c r="M17" s="74" t="s">
        <v>83</v>
      </c>
      <c r="N17" s="74" t="s">
        <v>83</v>
      </c>
      <c r="O17" s="76" t="s">
        <v>22</v>
      </c>
    </row>
    <row r="18" spans="1:15" ht="24.95" customHeight="1">
      <c r="A18" s="53" t="s">
        <v>31</v>
      </c>
      <c r="B18" s="77" t="s">
        <v>79</v>
      </c>
      <c r="C18" s="78" t="s">
        <v>79</v>
      </c>
      <c r="D18" s="78"/>
      <c r="E18" s="79"/>
      <c r="F18" s="78" t="s">
        <v>86</v>
      </c>
      <c r="G18" s="78"/>
      <c r="H18" s="78"/>
      <c r="I18" s="78"/>
      <c r="J18" s="79"/>
      <c r="K18" s="77" t="s">
        <v>82</v>
      </c>
      <c r="L18" s="78"/>
      <c r="M18" s="78" t="s">
        <v>84</v>
      </c>
      <c r="N18" s="78"/>
      <c r="O18" s="80"/>
    </row>
    <row r="19" spans="1:15" ht="24.95" customHeight="1">
      <c r="A19" s="72"/>
      <c r="B19" s="73" t="s">
        <v>85</v>
      </c>
      <c r="C19" s="74" t="s">
        <v>85</v>
      </c>
      <c r="D19" s="74"/>
      <c r="E19" s="75"/>
      <c r="F19" s="74" t="s">
        <v>85</v>
      </c>
      <c r="G19" s="74"/>
      <c r="H19" s="74"/>
      <c r="I19" s="74"/>
      <c r="J19" s="75"/>
      <c r="K19" s="73" t="s">
        <v>85</v>
      </c>
      <c r="L19" s="74"/>
      <c r="M19" s="74" t="s">
        <v>85</v>
      </c>
      <c r="N19" s="74" t="s">
        <v>83</v>
      </c>
      <c r="O19" s="76" t="s">
        <v>22</v>
      </c>
    </row>
    <row r="20" spans="1:15" ht="24.95" customHeight="1">
      <c r="A20" s="58" t="s">
        <v>32</v>
      </c>
      <c r="B20" s="68"/>
      <c r="C20" s="69"/>
      <c r="D20" s="69"/>
      <c r="E20" s="70" t="s">
        <v>30</v>
      </c>
      <c r="F20" s="69"/>
      <c r="G20" s="69"/>
      <c r="H20" s="69"/>
      <c r="I20" s="69"/>
      <c r="J20" s="70"/>
      <c r="K20" s="68"/>
      <c r="L20" s="69"/>
      <c r="M20" s="69"/>
      <c r="N20" s="69"/>
      <c r="O20" s="71"/>
    </row>
    <row r="21" spans="1:15" ht="24.95" customHeight="1">
      <c r="A21" s="58"/>
      <c r="B21" s="68"/>
      <c r="C21" s="69"/>
      <c r="D21" s="69" t="s">
        <v>74</v>
      </c>
      <c r="E21" s="70"/>
      <c r="F21" s="69"/>
      <c r="G21" s="69"/>
      <c r="H21" s="69"/>
      <c r="I21" s="69"/>
      <c r="J21" s="70"/>
      <c r="K21" s="73" t="s">
        <v>85</v>
      </c>
      <c r="L21" s="74"/>
      <c r="M21" s="74" t="s">
        <v>83</v>
      </c>
      <c r="N21" s="74" t="s">
        <v>83</v>
      </c>
      <c r="O21" s="76" t="s">
        <v>22</v>
      </c>
    </row>
    <row r="22" spans="1:15" ht="24.95" customHeight="1">
      <c r="A22" s="53" t="s">
        <v>75</v>
      </c>
      <c r="B22" s="77"/>
      <c r="C22" s="78"/>
      <c r="D22" s="78"/>
      <c r="E22" s="79"/>
      <c r="F22" s="78"/>
      <c r="G22" s="78"/>
      <c r="H22" s="78"/>
      <c r="I22" s="78"/>
      <c r="J22" s="79"/>
      <c r="K22" s="77"/>
      <c r="L22" s="78"/>
      <c r="M22" s="78"/>
      <c r="N22" s="78"/>
      <c r="O22" s="80"/>
    </row>
    <row r="23" spans="1:15" ht="24.95" customHeight="1">
      <c r="A23" s="58"/>
      <c r="B23" s="64"/>
      <c r="C23" s="65"/>
      <c r="D23" s="65"/>
      <c r="E23" s="66"/>
      <c r="F23" s="65"/>
      <c r="G23" s="65"/>
      <c r="H23" s="65"/>
      <c r="I23" s="65"/>
      <c r="J23" s="66"/>
      <c r="K23" s="64"/>
      <c r="L23" s="65"/>
      <c r="M23" s="65"/>
      <c r="N23" s="65"/>
      <c r="O23" s="81"/>
    </row>
    <row r="24" spans="1:15" ht="24.95" customHeight="1">
      <c r="A24" s="58" t="s">
        <v>76</v>
      </c>
      <c r="B24" s="64"/>
      <c r="C24" s="65"/>
      <c r="D24" s="65"/>
      <c r="E24" s="66"/>
      <c r="F24" s="65"/>
      <c r="G24" s="82"/>
      <c r="H24" s="82"/>
      <c r="I24" s="82"/>
      <c r="J24" s="83"/>
      <c r="K24" s="64"/>
      <c r="L24" s="65"/>
      <c r="M24" s="65"/>
      <c r="N24" s="65"/>
      <c r="O24" s="67"/>
    </row>
    <row r="25" spans="1:15" ht="24.95" customHeight="1">
      <c r="A25" s="58"/>
      <c r="B25" s="64"/>
      <c r="C25" s="65"/>
      <c r="D25" s="65"/>
      <c r="E25" s="66"/>
      <c r="F25" s="65"/>
      <c r="G25" s="82"/>
      <c r="H25" s="82"/>
      <c r="I25" s="82"/>
      <c r="J25" s="83"/>
      <c r="K25" s="64"/>
      <c r="L25" s="65"/>
      <c r="M25" s="65"/>
      <c r="N25" s="65"/>
      <c r="O25" s="67"/>
    </row>
    <row r="26" spans="1:15" ht="24.95" customHeight="1">
      <c r="A26" s="63" t="s">
        <v>23</v>
      </c>
      <c r="B26" s="64" t="s">
        <v>88</v>
      </c>
      <c r="C26" s="65" t="s">
        <v>88</v>
      </c>
      <c r="D26" s="65"/>
      <c r="E26" s="66"/>
      <c r="F26" s="65" t="s">
        <v>88</v>
      </c>
      <c r="G26" s="65" t="s">
        <v>88</v>
      </c>
      <c r="H26" s="65" t="s">
        <v>88</v>
      </c>
      <c r="I26" s="65"/>
      <c r="J26" s="66"/>
      <c r="K26" s="64" t="s">
        <v>82</v>
      </c>
      <c r="L26" s="65" t="s">
        <v>81</v>
      </c>
      <c r="M26" s="65" t="s">
        <v>84</v>
      </c>
      <c r="N26" s="65" t="s">
        <v>87</v>
      </c>
      <c r="O26" s="81"/>
    </row>
    <row r="27" spans="1:15" ht="24.95" customHeight="1">
      <c r="A27" s="72"/>
      <c r="B27" s="73" t="s">
        <v>83</v>
      </c>
      <c r="C27" s="74" t="s">
        <v>83</v>
      </c>
      <c r="D27" s="74"/>
      <c r="E27" s="75"/>
      <c r="F27" s="74" t="s">
        <v>83</v>
      </c>
      <c r="G27" s="74" t="s">
        <v>83</v>
      </c>
      <c r="H27" s="74" t="s">
        <v>83</v>
      </c>
      <c r="I27" s="74"/>
      <c r="J27" s="75"/>
      <c r="K27" s="73" t="s">
        <v>83</v>
      </c>
      <c r="L27" s="74" t="s">
        <v>83</v>
      </c>
      <c r="M27" s="74" t="s">
        <v>83</v>
      </c>
      <c r="N27" s="74" t="s">
        <v>83</v>
      </c>
      <c r="O27" s="76" t="s">
        <v>22</v>
      </c>
    </row>
    <row r="28" spans="1:15" ht="24.95" customHeight="1">
      <c r="A28" s="53" t="s">
        <v>75</v>
      </c>
      <c r="B28" s="77" t="s">
        <v>86</v>
      </c>
      <c r="C28" s="78" t="s">
        <v>86</v>
      </c>
      <c r="D28" s="78"/>
      <c r="E28" s="79" t="s">
        <v>30</v>
      </c>
      <c r="F28" s="78" t="s">
        <v>86</v>
      </c>
      <c r="G28" s="78" t="s">
        <v>86</v>
      </c>
      <c r="H28" s="78" t="s">
        <v>86</v>
      </c>
      <c r="I28" s="78"/>
      <c r="J28" s="79"/>
      <c r="K28" s="77" t="s">
        <v>82</v>
      </c>
      <c r="L28" s="78" t="s">
        <v>81</v>
      </c>
      <c r="M28" s="78" t="s">
        <v>84</v>
      </c>
      <c r="N28" s="78"/>
      <c r="O28" s="80"/>
    </row>
    <row r="29" spans="1:15" ht="24.95" customHeight="1">
      <c r="A29" s="84" t="s">
        <v>77</v>
      </c>
      <c r="B29" s="85" t="s">
        <v>83</v>
      </c>
      <c r="C29" s="86" t="s">
        <v>83</v>
      </c>
      <c r="D29" s="86"/>
      <c r="E29" s="87"/>
      <c r="F29" s="86" t="s">
        <v>83</v>
      </c>
      <c r="G29" s="86" t="s">
        <v>83</v>
      </c>
      <c r="H29" s="86" t="s">
        <v>83</v>
      </c>
      <c r="I29" s="86"/>
      <c r="J29" s="87"/>
      <c r="K29" s="85" t="s">
        <v>83</v>
      </c>
      <c r="L29" s="86" t="s">
        <v>83</v>
      </c>
      <c r="M29" s="86" t="s">
        <v>83</v>
      </c>
      <c r="N29" s="86"/>
      <c r="O29" s="88"/>
    </row>
    <row r="30" spans="1:15" ht="24.95" customHeight="1">
      <c r="A30" s="89" t="s">
        <v>78</v>
      </c>
      <c r="B30" s="90"/>
      <c r="C30" s="91"/>
      <c r="D30" s="90"/>
      <c r="E30" s="90"/>
      <c r="F30" s="34"/>
      <c r="G30" s="92"/>
      <c r="H30" s="92"/>
      <c r="I30" s="92"/>
      <c r="J30" s="93"/>
      <c r="L30" s="91"/>
      <c r="M30" s="91"/>
      <c r="O30" s="94"/>
    </row>
  </sheetData>
  <mergeCells count="14">
    <mergeCell ref="G6:G8"/>
    <mergeCell ref="N6:N8"/>
    <mergeCell ref="O6:O8"/>
    <mergeCell ref="H6:H8"/>
    <mergeCell ref="I6:I8"/>
    <mergeCell ref="J6:J8"/>
    <mergeCell ref="K6:K8"/>
    <mergeCell ref="L6:L8"/>
    <mergeCell ref="M6:M8"/>
    <mergeCell ref="A5:A9"/>
    <mergeCell ref="B6:C6"/>
    <mergeCell ref="D6:D8"/>
    <mergeCell ref="E6:E8"/>
    <mergeCell ref="F6:F8"/>
  </mergeCells>
  <phoneticPr fontId="2"/>
  <pageMargins left="0.98425196850393704" right="0.78740157480314965" top="0.98425196850393704" bottom="0.74803149606299213" header="0.51181102362204722" footer="0.35433070866141736"/>
  <pageSetup paperSize="9" scale="85" firstPageNumber="64" orientation="portrait" useFirstPageNumber="1" r:id="rId1"/>
  <headerFooter alignWithMargins="0">
    <oddFooter>&amp;C&amp;"ＭＳ Ｐ明朝,標準"－&amp;P－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中扉</vt:lpstr>
      <vt:lpstr>P61</vt:lpstr>
      <vt:lpstr>P62-63</vt:lpstr>
      <vt:lpstr>P64</vt:lpstr>
      <vt:lpstr>'P61'!Print_Area</vt:lpstr>
      <vt:lpstr>'P62-63'!Print_Area</vt:lpstr>
      <vt:lpstr>'P64'!Print_Area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2022-11-14T07:14:01Z</cp:lastPrinted>
  <dcterms:created xsi:type="dcterms:W3CDTF">2006-10-10T02:20:58Z</dcterms:created>
  <dcterms:modified xsi:type="dcterms:W3CDTF">2022-12-05T01:04:01Z</dcterms:modified>
</cp:coreProperties>
</file>